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U:\chaza\util\B\ACTES PHARMA\Suite revue ANSM\"/>
    </mc:Choice>
  </mc:AlternateContent>
  <bookViews>
    <workbookView xWindow="0" yWindow="0" windowWidth="19200" windowHeight="8300"/>
  </bookViews>
  <sheets>
    <sheet name="Opérations fabricant" sheetId="1" r:id="rId1"/>
  </sheets>
  <definedNames>
    <definedName name="_xlnm._FilterDatabase" localSheetId="0" hidden="1">'Opérations fabricant'!$B$3:$O$3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XheVDIEz9c8g3u7DUht77xbgoiA=="/>
    </ext>
  </extLst>
</workbook>
</file>

<file path=xl/calcChain.xml><?xml version="1.0" encoding="utf-8"?>
<calcChain xmlns="http://schemas.openxmlformats.org/spreadsheetml/2006/main">
  <c r="B13" i="1" l="1"/>
  <c r="B12" i="1"/>
  <c r="B8" i="1"/>
  <c r="B6" i="1" l="1"/>
  <c r="B7" i="1" s="1"/>
  <c r="B11" i="1" s="1"/>
  <c r="B14" i="1" l="1"/>
  <c r="B15" i="1" s="1"/>
  <c r="B16" i="1" s="1"/>
  <c r="B17" i="1" s="1"/>
  <c r="B18" i="1" s="1"/>
  <c r="B19" i="1" s="1"/>
  <c r="B20" i="1" s="1"/>
  <c r="B21" i="1" s="1"/>
  <c r="B22" i="1" s="1"/>
  <c r="B24" i="1" l="1"/>
  <c r="B25" i="1" s="1"/>
  <c r="B26" i="1" s="1"/>
  <c r="B27" i="1" s="1"/>
  <c r="B28" i="1" s="1"/>
  <c r="B30" i="1" s="1"/>
  <c r="B31" i="1" l="1"/>
  <c r="B32" i="1" s="1"/>
  <c r="B34" i="1" s="1"/>
  <c r="B35" i="1" l="1"/>
  <c r="B36" i="1" s="1"/>
  <c r="B38" i="1" l="1"/>
  <c r="B41" i="1" s="1"/>
  <c r="B42" i="1" s="1"/>
  <c r="B43" i="1" s="1"/>
  <c r="B44" i="1" s="1"/>
  <c r="B45" i="1" s="1"/>
  <c r="B47" i="1" l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7" i="1" l="1"/>
  <c r="B68" i="1" s="1"/>
  <c r="B69" i="1" s="1"/>
  <c r="B70" i="1" s="1"/>
  <c r="B72" i="1" l="1"/>
  <c r="B73" i="1" s="1"/>
  <c r="B74" i="1" s="1"/>
  <c r="B75" i="1" s="1"/>
  <c r="B76" i="1" s="1"/>
  <c r="B78" i="1" l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90" i="1" s="1"/>
</calcChain>
</file>

<file path=xl/sharedStrings.xml><?xml version="1.0" encoding="utf-8"?>
<sst xmlns="http://schemas.openxmlformats.org/spreadsheetml/2006/main" count="705" uniqueCount="191">
  <si>
    <t>N°</t>
  </si>
  <si>
    <t>ACTIVITES EXTERNALISEES</t>
  </si>
  <si>
    <t>Approbation des contrats et/ou cahier des charges de sous-traitance (donneur ou receveur d'ordre)</t>
  </si>
  <si>
    <t>Contrat ou prestation non conformes aux exigences des BPF</t>
  </si>
  <si>
    <t>Evaluation des prestataires (notamment audits)</t>
  </si>
  <si>
    <t>Approvisionnement auprès de fournisseurs qualifiés (matière première - articles de conditionnement)</t>
  </si>
  <si>
    <t>Isolement des produits à détruire
Destruction des médicaments en fonction du type de produit</t>
  </si>
  <si>
    <t>Revente de produits non conformes</t>
  </si>
  <si>
    <t>FABRICATION</t>
  </si>
  <si>
    <t>Fabricant</t>
  </si>
  <si>
    <t>Rupture marché</t>
  </si>
  <si>
    <t>Validation de marquages sur ligne</t>
  </si>
  <si>
    <t>Lots non conformes</t>
  </si>
  <si>
    <t>Réintroduction de produits sur ligne</t>
  </si>
  <si>
    <t>Levée de la quarantaine suite à fabrication du produit (changement de statut)</t>
  </si>
  <si>
    <t>Retraitement de produits retournés</t>
  </si>
  <si>
    <t>Echantillothèque et gestion des échantillons</t>
  </si>
  <si>
    <t>Gestion des stabilités</t>
  </si>
  <si>
    <t>Réclamations et rappels</t>
  </si>
  <si>
    <t>INFRASTRUCTURES</t>
  </si>
  <si>
    <t>Sécurisation des locaux et notamment du local des produits stupéfiants</t>
  </si>
  <si>
    <t>Vol, disparition de produits</t>
  </si>
  <si>
    <t>Sanitation et nettoyage des locaux</t>
  </si>
  <si>
    <t>Gestion des flux</t>
  </si>
  <si>
    <t>LIVRAISON</t>
  </si>
  <si>
    <t>Intégralité des opérations de livraison de commande</t>
  </si>
  <si>
    <t>Ecart au référentiel</t>
  </si>
  <si>
    <t>Chargement véhicule température dirigée</t>
  </si>
  <si>
    <t>Distribution de produits possiblement non conformes</t>
  </si>
  <si>
    <t>PERSONNEL / FORMATION</t>
  </si>
  <si>
    <t>Pratiques qui s'éloignent du référentiel</t>
  </si>
  <si>
    <t>Incapacité d'effectuer sa mission</t>
  </si>
  <si>
    <t>PREPARATION COMMANDES</t>
  </si>
  <si>
    <t>Intégralité des opérations de préparation de commande</t>
  </si>
  <si>
    <t>Enregistrement traçabilité en sortie</t>
  </si>
  <si>
    <t xml:space="preserve">Information de traçabilité non conforme </t>
  </si>
  <si>
    <t>RECEPTION</t>
  </si>
  <si>
    <t>Intégralité des opérations de réception</t>
  </si>
  <si>
    <t>Fabrication non conforme</t>
  </si>
  <si>
    <t>Contrôle des produits (marchandises)
quantité/qualité/priorité</t>
  </si>
  <si>
    <t>Enregistrement traçabilité</t>
  </si>
  <si>
    <t>Difficultés pour suivi des lots et des péremptions des produits</t>
  </si>
  <si>
    <t>RESPECT DES OSP
(Obligation de Service Public)</t>
  </si>
  <si>
    <t>RESPONSABILITE PHARMACEUTIQUE</t>
  </si>
  <si>
    <t>Intégralité des opérations administratives pharmaceutiques</t>
  </si>
  <si>
    <t>Absence de contrôles et de décisions pharmaceutiques</t>
  </si>
  <si>
    <t>Risque de non-conformité pharmaceutique</t>
  </si>
  <si>
    <t>Edition du registre des stupéfiants</t>
  </si>
  <si>
    <t>Non présentation si demande</t>
  </si>
  <si>
    <t>Suivi des enregistrements de T°C</t>
  </si>
  <si>
    <t>Gestion des excursions de T°C</t>
  </si>
  <si>
    <t>Edition du registre des médicaments dérivés du sang</t>
  </si>
  <si>
    <t>Risque de perte des données de traçabilité</t>
  </si>
  <si>
    <t xml:space="preserve">Gestion des réclamations liées à des défauts de qualité produit (vigilances) </t>
  </si>
  <si>
    <t>Non conformités en raison d'une maitrise des risques insuffisante
Dysfonctionnements ou difficultés pouvant être majeurs en raison d'une maitrise insuffisante</t>
  </si>
  <si>
    <t>Analyse et archivage des données de métrologies disponibles</t>
  </si>
  <si>
    <t>Vérification du fonctionnement de certaines applications à impact pharmaceutique en local</t>
  </si>
  <si>
    <t>Application non opérationnelle générant une anomalie de fonctionnement des processus</t>
  </si>
  <si>
    <t>Déclaration des incidents qualité significatifs</t>
  </si>
  <si>
    <t>Rappel de lot</t>
  </si>
  <si>
    <t>Effets indésirables connus et non signalés</t>
  </si>
  <si>
    <t>Déclarations à l'ANSM (demandes d'exportation, EDL et variations à l'AMM, modifications établissement)</t>
  </si>
  <si>
    <t>RETOURS</t>
  </si>
  <si>
    <t>Intégralité des opérations de traitement des retours clients</t>
  </si>
  <si>
    <t>RETRAITEMENT</t>
  </si>
  <si>
    <t>Constitution du cahier des charges et du dossier de lot</t>
  </si>
  <si>
    <t>Produits non conformes réglementairement</t>
  </si>
  <si>
    <t>Contrôle et libération des dossiers de lot</t>
  </si>
  <si>
    <t>Non libération des produits</t>
  </si>
  <si>
    <t>STOCKAGE</t>
  </si>
  <si>
    <t>Intégralité des opérations de gestion des stocks et rangement</t>
  </si>
  <si>
    <t>Réalisation des inventaires,
investigation et justification des écarts d'inventaire significatifs</t>
  </si>
  <si>
    <t>Gestion des péremptions (stocks)</t>
  </si>
  <si>
    <t>Vente produit périmé</t>
  </si>
  <si>
    <t>Gestion de la quarantaine</t>
  </si>
  <si>
    <t>Gestion des conditions de conservation des produits</t>
  </si>
  <si>
    <t>SYSTÈME QUALITE</t>
  </si>
  <si>
    <t>Supervision par l'AQ opérationnelle</t>
  </si>
  <si>
    <t>Certification des lots</t>
  </si>
  <si>
    <t>Risque patient</t>
  </si>
  <si>
    <t>Lots non homogènes</t>
  </si>
  <si>
    <t>Contribution au pilotage du système de management de la qualité et à l'amélioration continue : 
- rituels et revues de Direction
- suivi des indicateurs KPI
- maitrise des changements
- gestion des déviations (CAPA)
- auto-inspections
- gestion du système documentaire
- ...</t>
  </si>
  <si>
    <t>Absence d'actions d'amélioration</t>
  </si>
  <si>
    <t>Gestion des risques</t>
  </si>
  <si>
    <t>Défaut de qualité du produit</t>
  </si>
  <si>
    <t>Gestion des non conformités</t>
  </si>
  <si>
    <t>Mention dans le dossier de lot de toutes les informations nécessaires à la libération en conformité avec le dossier d'AMM</t>
  </si>
  <si>
    <t>Organisation et réalisation (dont évaluation) des formations BPF pour le personnel de l'établissement</t>
  </si>
  <si>
    <t>Présence de personnel en nombre suffisant</t>
  </si>
  <si>
    <t>Entrée en quarantaine des produits réceptionnés</t>
  </si>
  <si>
    <t>Remplacement lors des absences (congés, maladies…)</t>
  </si>
  <si>
    <t>Mise en œuvre de moyens pour garantir le respect des législations en vigueur (CSP, BPX, Pharmacopée, lignes directrices ICH…)</t>
  </si>
  <si>
    <t>Contrôle du stock des médicaments stupéfiants et autres produits sensibles</t>
  </si>
  <si>
    <t>Validation des étapes critiques de fabrication et des méthodes de contrôle</t>
  </si>
  <si>
    <t>Respect des BPF / maîtrise qualité</t>
  </si>
  <si>
    <t>Description claire des opérations de fabrications (production et contrôle)</t>
  </si>
  <si>
    <t>Processus</t>
  </si>
  <si>
    <t xml:space="preserve">Opérations pharmaceutiques </t>
  </si>
  <si>
    <t>Nature du risque principal</t>
  </si>
  <si>
    <t>Conformité réglementaire</t>
  </si>
  <si>
    <t>Disponibilité produit</t>
  </si>
  <si>
    <t>Qualité produit</t>
  </si>
  <si>
    <t>Mauvaise gestion des rappels
Défaut de possibilité d'investigation</t>
  </si>
  <si>
    <t>Mise sur le marché de produits non acceptés</t>
  </si>
  <si>
    <t>Présence de poussière et de nuisibles
Produits non conformes</t>
  </si>
  <si>
    <t>Chargement de la commande dans le mauvais compartiment  
Distribution de produits possiblement non conformes</t>
  </si>
  <si>
    <t>Lots non conformes
Conformité à la réglementation</t>
  </si>
  <si>
    <t>Personnel insuffisamment ou non formé aux BPF
Pratiques qui s'éloignent du référentiel</t>
  </si>
  <si>
    <t>Défauts de fabrication/contrôle
Lots non conformes</t>
  </si>
  <si>
    <t>Equipement inapproprié
Anomalies et dysfonctionnements (stockage et distribution)</t>
  </si>
  <si>
    <t>Disposition inadaptée des marchandises dans les locaux et les enceintes
Stockage non adapté aux conditions prévues par le RCP du produit</t>
  </si>
  <si>
    <t>Distribution de produits possiblement falsifiés
Perte de traçabilité
Rappel de lot</t>
  </si>
  <si>
    <t>Contamination croisée
Mix- up
Libération de produits potentiellement non-conformes</t>
  </si>
  <si>
    <t>Conditions de conservation non conformes au RCP
Produit altéré</t>
  </si>
  <si>
    <t>Risque patient
Rappel de lot</t>
  </si>
  <si>
    <t>Apparition des défaillances potentiellement critiques
Défaut de qualité du produit</t>
  </si>
  <si>
    <t>Non reproductibilité des lots
Lots non conformes</t>
  </si>
  <si>
    <t>Gestion/validation des fluides (eau et air)</t>
  </si>
  <si>
    <t>Contamination particulaire et/ou microbiologique</t>
  </si>
  <si>
    <t>Fiabilité des opérations</t>
  </si>
  <si>
    <t>Contrôle des matières réceptionnées (matières premières, articles de conditionnements, produits intermédiaires vracs et finis)</t>
  </si>
  <si>
    <t>Défaut de conformité</t>
  </si>
  <si>
    <t>Défaut de qualité du produit
Rappel de lot</t>
  </si>
  <si>
    <t>Non-conformité (interne/externe)
Rappel de lot</t>
  </si>
  <si>
    <t>Risque d'erreur et/ou de contamination
Non-conformité (interne/externe)
Rappel de lot</t>
  </si>
  <si>
    <t>Anomalie de quantité ou de qualité non détectée
Mise en stock de produits non conformes</t>
  </si>
  <si>
    <t>Défauts susceptibles d'avoir une incidence sur la santé non signalés aux fournisseurs et autorités de santé
Produits non conformes maintenus en distribution</t>
  </si>
  <si>
    <t>Ecart de stock non corrigé et/ou non justifié
Détournement de produit non identifié</t>
  </si>
  <si>
    <t xml:space="preserve">Cible </t>
  </si>
  <si>
    <t>Qualité des informations</t>
  </si>
  <si>
    <t>Nature de l'opération</t>
  </si>
  <si>
    <t>Prise en charge de l'opération</t>
  </si>
  <si>
    <t>Modalités d'intervention du pharmacien</t>
  </si>
  <si>
    <t>Fréquence d'intervention du pharmacien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</si>
  <si>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</si>
  <si>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</si>
  <si>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</si>
  <si>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</si>
  <si>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</si>
  <si>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</si>
  <si>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</si>
  <si>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</si>
  <si>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</si>
  <si>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</si>
  <si>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</si>
  <si>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</si>
  <si>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</si>
  <si>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</si>
  <si>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Principales modalités mises en œuvre dans l'entreprise</t>
  </si>
  <si>
    <t>Documents de référence</t>
  </si>
  <si>
    <t>"Fait ou pas fait" en établissement</t>
  </si>
  <si>
    <t>-</t>
  </si>
  <si>
    <t>Cotation du risque pour la santé</t>
  </si>
  <si>
    <t>Détails sur les risques</t>
  </si>
  <si>
    <t xml:space="preserve">Présence des documents de transport (bordereau de livraison…) </t>
  </si>
  <si>
    <t>Mise en œuvre de moyens pour assurer la disponibilité du produit sur le marché</t>
  </si>
  <si>
    <t>IMPORTATION / EXPORTATION</t>
  </si>
  <si>
    <t>L'organisation de l'importation/exportation est sous la responsabilité du Pharmacien Responsable</t>
  </si>
  <si>
    <t>Organisationnel</t>
  </si>
  <si>
    <t>Changement de statut d'un lot : refuser un produit ; libérer un produit ; retraiter un produit…</t>
  </si>
  <si>
    <t>Conformité de la livraison</t>
  </si>
  <si>
    <t>Présence ou possibilité d'être joint lors de la réalisation d'opérations pharmaceutiques</t>
  </si>
  <si>
    <t>Opérations de fabrication et/ou de conditionnement décrites, et claires</t>
  </si>
  <si>
    <t>Contrôle des produits intermédiaires et contrôles en cours de fabrication réalisés et conformes</t>
  </si>
  <si>
    <t>Revue qualité des produits (matières, articles de conditionnement, déviations, variations, stabilité, qualification)</t>
  </si>
  <si>
    <t>Détection de possibles effets indésirables</t>
  </si>
  <si>
    <t>Echantillonnage</t>
  </si>
  <si>
    <t>Rupture dans la chaine d'approvisionnement
Non-fiabilité de l'information</t>
  </si>
  <si>
    <t>Non-respect des conditions de conservation
Défaut de conformité</t>
  </si>
  <si>
    <t>Risque patient
Risque de non-maîtrise des résultats des essais cliniques</t>
  </si>
  <si>
    <t>Emballage extérieur non intègres sans déclenchement de litige
Dégradation de la matière suite à une mauvaise gestion du transport</t>
  </si>
  <si>
    <t>Approvisionnement auprès de fournisseurs non autorisés
Fabrication de produits non conformes</t>
  </si>
  <si>
    <t>Produits non conformes
Rupture marché</t>
  </si>
  <si>
    <t>Origine et conformité des produits matières livrées
Contrefaçon et falsification
Fabrication de produits non conformes</t>
  </si>
  <si>
    <t>Fabrication de produits non conformes</t>
  </si>
  <si>
    <t>Fabrication de produits non conformes
Absence de traçabilité</t>
  </si>
  <si>
    <t>Gestion des auto-inspections/audits</t>
  </si>
  <si>
    <t>Sous-traitance d'analyses libératoires MP et PF auprès de sous-traitants qualifiés</t>
  </si>
  <si>
    <t>Respect des paramètres de fabrication déposés dans l'AMM</t>
  </si>
  <si>
    <t xml:space="preserve">Mise en stock de matières thermosensibles non conformes </t>
  </si>
  <si>
    <t>Analyses non réalisées par un établissement pharmaceutique, sans autre justification que le critère économique.
Fabrication de produits non conformes</t>
  </si>
  <si>
    <r>
      <rPr>
        <sz val="11"/>
        <rFont val="Calibri"/>
        <family val="2"/>
      </rPr>
      <t>Respect des spécifications AMM</t>
    </r>
    <r>
      <rPr>
        <sz val="11"/>
        <color theme="1"/>
        <rFont val="Calibri"/>
        <family val="2"/>
      </rPr>
      <t xml:space="preserve"> des produits (éléments constitutifs du produit fini et produit fini)</t>
    </r>
  </si>
  <si>
    <r>
      <t>Suivi des lots cliniques</t>
    </r>
    <r>
      <rPr>
        <sz val="11"/>
        <color rgb="FFFF0000"/>
        <rFont val="Calibri"/>
        <family val="2"/>
      </rPr>
      <t xml:space="preserve"> </t>
    </r>
    <r>
      <rPr>
        <sz val="11"/>
        <rFont val="Calibri"/>
        <family val="2"/>
      </rPr>
      <t>(et conditions de  mise en insu)</t>
    </r>
  </si>
  <si>
    <r>
      <t>Ingénierie et organisation (gestion des risques de contaminations croisées et microbiologiques&amp; d</t>
    </r>
    <r>
      <rPr>
        <sz val="11"/>
        <rFont val="Calibri"/>
        <family val="2"/>
      </rPr>
      <t>ifférentielle de pression)</t>
    </r>
  </si>
  <si>
    <t>Qualification des transporteurs (cas spécifiques MDS et chaîne du froid), cahier des charges contrats</t>
  </si>
  <si>
    <r>
      <t xml:space="preserve">Existence d'une fiche de fonction et position hiérarchique du Pharmacien Responsable
</t>
    </r>
    <r>
      <rPr>
        <sz val="11"/>
        <rFont val="Calibri"/>
        <family val="2"/>
      </rPr>
      <t>(+ délégation de signature selon situation)</t>
    </r>
  </si>
  <si>
    <r>
      <t xml:space="preserve">Contrôle </t>
    </r>
    <r>
      <rPr>
        <sz val="11"/>
        <rFont val="Calibri"/>
        <family val="2"/>
      </rPr>
      <t>et maîtrise jusqu'à l'enregistrement en stock</t>
    </r>
    <r>
      <rPr>
        <sz val="11"/>
        <color rgb="FFFF0000"/>
        <rFont val="Calibri"/>
        <family val="2"/>
      </rPr>
      <t xml:space="preserve"> </t>
    </r>
    <r>
      <rPr>
        <sz val="11"/>
        <color theme="1"/>
        <rFont val="Calibri"/>
        <family val="2"/>
      </rPr>
      <t>des T°C des matières thermosensibles (+2°C - +8°C) réceptionnées</t>
    </r>
  </si>
  <si>
    <r>
      <t xml:space="preserve">Gestion des risques 
Identification et maîtrise des processus critiques 
</t>
    </r>
    <r>
      <rPr>
        <sz val="11"/>
        <rFont val="Calibri"/>
        <family val="2"/>
      </rPr>
      <t>Introduction nouveau produit sur le site/impact fabrication actuelle</t>
    </r>
  </si>
  <si>
    <r>
      <t>(Re-)Qualification des équipements critiques
Approbation pharmaceutique du rapport de qualification
V</t>
    </r>
    <r>
      <rPr>
        <sz val="11"/>
        <rFont val="Calibri"/>
        <family val="2"/>
      </rPr>
      <t>alidation des procédés (robustesse opération pharmaceutique)</t>
    </r>
  </si>
  <si>
    <t>Impression de données de traçabilité et de sérialisation si concerné : CIP - lot - péremption - n° série, encodées dans un marquage datamatrix</t>
  </si>
  <si>
    <r>
      <t xml:space="preserve">Validation des processus réalisés sur le site (dont système d'information, utilités, nettoyage </t>
    </r>
    <r>
      <rPr>
        <sz val="11"/>
        <rFont val="Calibri"/>
        <family val="2"/>
      </rPr>
      <t>des équipements et des locaux en tenant compte de la PDE)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</si>
</sst>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Arial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rgb="FF333F4F"/>
      <name val="Calibri"/>
      <family val="2"/>
    </font>
    <font>
      <b/>
      <sz val="14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4"/>
      <color rgb="FFFF0000"/>
      <name val="Calibri"/>
      <family val="2"/>
    </font>
    <font>
      <b/>
      <sz val="12"/>
      <color rgb="FF333F4F"/>
      <name val="Calibri"/>
      <family val="2"/>
    </font>
    <font>
      <b/>
      <sz val="16"/>
      <color theme="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CA2AB"/>
        <bgColor rgb="FFB4C6E7"/>
      </patternFill>
    </fill>
    <fill>
      <patternFill patternType="solid">
        <fgColor rgb="FFB381D9"/>
        <bgColor rgb="FFB4C6E7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A8D08D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5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3" fillId="2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5" fillId="11" borderId="1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3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0" fontId="7" fillId="0" borderId="24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" fillId="2" borderId="27" xfId="0" applyFont="1" applyFill="1" applyBorder="1" applyAlignment="1">
      <alignment wrapText="1"/>
    </xf>
    <xf numFmtId="0" fontId="1" fillId="2" borderId="28" xfId="0" applyFont="1" applyFill="1" applyBorder="1" applyAlignment="1">
      <alignment wrapText="1"/>
    </xf>
    <xf numFmtId="0" fontId="1" fillId="2" borderId="31" xfId="0" applyFont="1" applyFill="1" applyBorder="1" applyAlignment="1">
      <alignment wrapText="1"/>
    </xf>
    <xf numFmtId="0" fontId="5" fillId="7" borderId="34" xfId="0" applyFont="1" applyFill="1" applyBorder="1" applyAlignment="1">
      <alignment horizontal="center" vertical="center" wrapText="1"/>
    </xf>
    <xf numFmtId="0" fontId="5" fillId="10" borderId="35" xfId="0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center" vertical="center" wrapText="1"/>
    </xf>
    <xf numFmtId="0" fontId="5" fillId="8" borderId="17" xfId="0" applyFont="1" applyFill="1" applyBorder="1" applyAlignment="1">
      <alignment horizontal="center" vertical="center" wrapText="1"/>
    </xf>
    <xf numFmtId="0" fontId="5" fillId="11" borderId="17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/>
    </xf>
    <xf numFmtId="0" fontId="8" fillId="1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4" fillId="12" borderId="13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vertical="center" wrapText="1"/>
    </xf>
    <xf numFmtId="0" fontId="7" fillId="0" borderId="3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12" borderId="22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vertical="center" wrapText="1"/>
    </xf>
    <xf numFmtId="0" fontId="7" fillId="0" borderId="40" xfId="0" applyFont="1" applyBorder="1" applyAlignment="1">
      <alignment vertical="center" wrapText="1"/>
    </xf>
    <xf numFmtId="0" fontId="7" fillId="0" borderId="33" xfId="0" applyFont="1" applyBorder="1" applyAlignment="1">
      <alignment vertical="center" wrapText="1"/>
    </xf>
    <xf numFmtId="0" fontId="10" fillId="5" borderId="20" xfId="0" applyFont="1" applyFill="1" applyBorder="1" applyAlignment="1">
      <alignment horizontal="center" vertical="center" wrapText="1"/>
    </xf>
    <xf numFmtId="0" fontId="10" fillId="6" borderId="19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24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23" xfId="0" applyFont="1" applyBorder="1" applyAlignment="1">
      <alignment vertical="center" wrapText="1"/>
    </xf>
    <xf numFmtId="1" fontId="1" fillId="0" borderId="14" xfId="0" applyNumberFormat="1" applyFont="1" applyBorder="1" applyAlignment="1">
      <alignment horizontal="center" vertical="center" wrapText="1"/>
    </xf>
    <xf numFmtId="0" fontId="1" fillId="0" borderId="29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30" xfId="0" applyFont="1" applyBorder="1" applyAlignment="1" applyProtection="1">
      <alignment vertical="center" wrapText="1"/>
      <protection locked="0"/>
    </xf>
    <xf numFmtId="0" fontId="1" fillId="2" borderId="31" xfId="0" applyFont="1" applyFill="1" applyBorder="1" applyAlignment="1" applyProtection="1">
      <alignment wrapText="1"/>
      <protection locked="0"/>
    </xf>
    <xf numFmtId="0" fontId="1" fillId="2" borderId="27" xfId="0" applyFont="1" applyFill="1" applyBorder="1" applyAlignment="1" applyProtection="1">
      <alignment wrapText="1"/>
      <protection locked="0"/>
    </xf>
    <xf numFmtId="0" fontId="1" fillId="2" borderId="28" xfId="0" applyFont="1" applyFill="1" applyBorder="1" applyAlignment="1" applyProtection="1">
      <alignment vertical="center" wrapText="1"/>
      <protection locked="0"/>
    </xf>
    <xf numFmtId="0" fontId="1" fillId="2" borderId="28" xfId="0" applyFont="1" applyFill="1" applyBorder="1" applyAlignment="1" applyProtection="1">
      <alignment wrapText="1"/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1" fillId="0" borderId="38" xfId="0" applyFont="1" applyBorder="1" applyAlignment="1" applyProtection="1">
      <alignment horizontal="center" vertical="center" wrapText="1"/>
      <protection locked="0"/>
    </xf>
    <xf numFmtId="0" fontId="1" fillId="0" borderId="37" xfId="0" applyFont="1" applyBorder="1" applyAlignment="1" applyProtection="1">
      <alignment vertical="center" wrapText="1"/>
      <protection locked="0"/>
    </xf>
    <xf numFmtId="0" fontId="1" fillId="0" borderId="39" xfId="0" applyFont="1" applyBorder="1" applyAlignment="1" applyProtection="1">
      <alignment vertical="center" wrapText="1"/>
      <protection locked="0"/>
    </xf>
    <xf numFmtId="0" fontId="7" fillId="2" borderId="12" xfId="0" applyFont="1" applyFill="1" applyBorder="1" applyAlignment="1" applyProtection="1">
      <alignment wrapText="1"/>
      <protection locked="0"/>
    </xf>
    <xf numFmtId="0" fontId="7" fillId="2" borderId="7" xfId="0" applyFont="1" applyFill="1" applyBorder="1" applyAlignment="1" applyProtection="1">
      <alignment wrapText="1"/>
      <protection locked="0"/>
    </xf>
    <xf numFmtId="0" fontId="7" fillId="2" borderId="13" xfId="0" applyFont="1" applyFill="1" applyBorder="1" applyAlignment="1" applyProtection="1">
      <alignment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vertical="center" wrapText="1"/>
      <protection locked="0"/>
    </xf>
    <xf numFmtId="0" fontId="7" fillId="0" borderId="22" xfId="0" applyFont="1" applyFill="1" applyBorder="1" applyAlignment="1" applyProtection="1">
      <alignment vertical="center" wrapText="1"/>
      <protection locked="0"/>
    </xf>
    <xf numFmtId="0" fontId="7" fillId="0" borderId="33" xfId="0" applyFont="1" applyFill="1" applyBorder="1" applyAlignment="1" applyProtection="1">
      <alignment vertical="center" wrapText="1"/>
      <protection locked="0"/>
    </xf>
  </cellXfs>
  <cellStyles count="1">
    <cellStyle name="Normal" xfId="0" builtinId="0"/>
  </cellStyles>
  <dxfs count="10"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theme="7" tint="0.39994506668294322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theme="7" tint="0.39994506668294322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B381D9"/>
      <color rgb="FFFCA2AB"/>
      <color rgb="FFF17F9A"/>
      <color rgb="FFF49E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1003"/>
  <sheetViews>
    <sheetView showGridLines="0" tabSelected="1" zoomScale="58" zoomScaleNormal="58" workbookViewId="0">
      <pane xSplit="5" ySplit="3" topLeftCell="H82" activePane="bottomRight" state="frozen"/>
      <selection pane="topRight" activeCell="F1" sqref="F1"/>
      <selection pane="bottomLeft" activeCell="A4" sqref="A4"/>
      <selection pane="bottomRight" activeCell="M88" sqref="M88"/>
    </sheetView>
  </sheetViews>
  <sheetFormatPr baseColWidth="10" defaultColWidth="12.58203125" defaultRowHeight="14" outlineLevelCol="1" x14ac:dyDescent="0.3"/>
  <cols>
    <col min="1" max="1" width="3" customWidth="1"/>
    <col min="2" max="2" width="5" customWidth="1" outlineLevel="1"/>
    <col min="3" max="3" width="18.25" customWidth="1" outlineLevel="1"/>
    <col min="4" max="4" width="16.08203125" customWidth="1"/>
    <col min="5" max="5" width="46.75" customWidth="1"/>
    <col min="6" max="6" width="25.08203125" customWidth="1"/>
    <col min="7" max="7" width="46.75" customWidth="1"/>
    <col min="8" max="16" width="18.75" customWidth="1"/>
  </cols>
  <sheetData>
    <row r="2" spans="1:17" ht="15" thickBot="1" x14ac:dyDescent="0.4">
      <c r="A2" s="1"/>
      <c r="B2" s="34" t="s">
        <v>134</v>
      </c>
      <c r="C2" s="34" t="s">
        <v>135</v>
      </c>
      <c r="D2" s="34" t="s">
        <v>136</v>
      </c>
      <c r="E2" s="34" t="s">
        <v>137</v>
      </c>
      <c r="F2" s="34" t="s">
        <v>138</v>
      </c>
      <c r="G2" s="34" t="s">
        <v>139</v>
      </c>
      <c r="H2" s="34" t="s">
        <v>140</v>
      </c>
      <c r="I2" s="34" t="s">
        <v>141</v>
      </c>
      <c r="J2" s="34" t="s">
        <v>142</v>
      </c>
      <c r="K2" s="34" t="s">
        <v>143</v>
      </c>
      <c r="L2" s="34" t="s">
        <v>144</v>
      </c>
      <c r="M2" s="34" t="s">
        <v>145</v>
      </c>
      <c r="N2" s="34" t="s">
        <v>146</v>
      </c>
      <c r="O2" s="34" t="s">
        <v>147</v>
      </c>
      <c r="P2" s="1"/>
      <c r="Q2" s="1"/>
    </row>
    <row r="3" spans="1:17" ht="112.5" customHeight="1" thickBot="1" x14ac:dyDescent="0.4">
      <c r="A3" s="2"/>
      <c r="B3" s="65" t="s">
        <v>0</v>
      </c>
      <c r="C3" s="64" t="s">
        <v>128</v>
      </c>
      <c r="D3" s="3" t="s">
        <v>96</v>
      </c>
      <c r="E3" s="4" t="s">
        <v>97</v>
      </c>
      <c r="F3" s="29" t="s">
        <v>98</v>
      </c>
      <c r="G3" s="46" t="s">
        <v>153</v>
      </c>
      <c r="H3" s="47" t="s">
        <v>152</v>
      </c>
      <c r="I3" s="48" t="s">
        <v>130</v>
      </c>
      <c r="J3" s="48" t="s">
        <v>131</v>
      </c>
      <c r="K3" s="49" t="s">
        <v>132</v>
      </c>
      <c r="L3" s="49" t="s">
        <v>133</v>
      </c>
      <c r="M3" s="50" t="s">
        <v>148</v>
      </c>
      <c r="N3" s="50" t="s">
        <v>149</v>
      </c>
      <c r="O3" s="33" t="s">
        <v>150</v>
      </c>
      <c r="P3" s="2"/>
    </row>
    <row r="4" spans="1:17" ht="31" x14ac:dyDescent="0.35">
      <c r="A4" s="1"/>
      <c r="B4" s="8"/>
      <c r="C4" s="9"/>
      <c r="D4" s="10" t="s">
        <v>1</v>
      </c>
      <c r="E4" s="9"/>
      <c r="F4" s="9"/>
      <c r="G4" s="9"/>
      <c r="H4" s="45"/>
      <c r="I4" s="43"/>
      <c r="J4" s="43"/>
      <c r="K4" s="43"/>
      <c r="L4" s="43"/>
      <c r="M4" s="43"/>
      <c r="N4" s="43"/>
      <c r="O4" s="44"/>
      <c r="P4" s="1"/>
    </row>
    <row r="5" spans="1:17" ht="29" x14ac:dyDescent="0.35">
      <c r="A5" s="1"/>
      <c r="B5" s="11">
        <v>1</v>
      </c>
      <c r="C5" s="12" t="s">
        <v>9</v>
      </c>
      <c r="D5" s="23" t="s">
        <v>1</v>
      </c>
      <c r="E5" s="18" t="s">
        <v>2</v>
      </c>
      <c r="F5" s="18" t="s">
        <v>99</v>
      </c>
      <c r="G5" s="35" t="s">
        <v>3</v>
      </c>
      <c r="H5" s="75" t="s">
        <v>151</v>
      </c>
      <c r="I5" s="76" t="s">
        <v>151</v>
      </c>
      <c r="J5" s="76" t="s">
        <v>151</v>
      </c>
      <c r="K5" s="76" t="s">
        <v>151</v>
      </c>
      <c r="L5" s="76"/>
      <c r="M5" s="76"/>
      <c r="N5" s="76"/>
      <c r="O5" s="77"/>
      <c r="P5" s="1"/>
    </row>
    <row r="6" spans="1:17" ht="29" x14ac:dyDescent="0.35">
      <c r="A6" s="1"/>
      <c r="B6" s="13">
        <f>B5+1</f>
        <v>2</v>
      </c>
      <c r="C6" s="12" t="s">
        <v>9</v>
      </c>
      <c r="D6" s="24" t="s">
        <v>1</v>
      </c>
      <c r="E6" s="19" t="s">
        <v>4</v>
      </c>
      <c r="F6" s="18" t="s">
        <v>99</v>
      </c>
      <c r="G6" s="35" t="s">
        <v>3</v>
      </c>
      <c r="H6" s="75" t="s">
        <v>151</v>
      </c>
      <c r="I6" s="76" t="s">
        <v>151</v>
      </c>
      <c r="J6" s="76" t="s">
        <v>151</v>
      </c>
      <c r="K6" s="76" t="s">
        <v>151</v>
      </c>
      <c r="L6" s="76"/>
      <c r="M6" s="76"/>
      <c r="N6" s="76"/>
      <c r="O6" s="77"/>
      <c r="P6" s="1"/>
    </row>
    <row r="7" spans="1:17" ht="41.15" customHeight="1" x14ac:dyDescent="0.35">
      <c r="A7" s="1"/>
      <c r="B7" s="13">
        <f t="shared" ref="B7:B70" si="0">B6+1</f>
        <v>3</v>
      </c>
      <c r="C7" s="12" t="s">
        <v>9</v>
      </c>
      <c r="D7" s="24" t="s">
        <v>1</v>
      </c>
      <c r="E7" s="19" t="s">
        <v>5</v>
      </c>
      <c r="F7" s="18" t="s">
        <v>100</v>
      </c>
      <c r="G7" s="36" t="s">
        <v>171</v>
      </c>
      <c r="H7" s="75" t="s">
        <v>151</v>
      </c>
      <c r="I7" s="76" t="s">
        <v>151</v>
      </c>
      <c r="J7" s="76" t="s">
        <v>151</v>
      </c>
      <c r="K7" s="76" t="s">
        <v>151</v>
      </c>
      <c r="L7" s="76"/>
      <c r="M7" s="76"/>
      <c r="N7" s="76"/>
      <c r="O7" s="77"/>
      <c r="P7" s="1"/>
    </row>
    <row r="8" spans="1:17" ht="57.75" customHeight="1" x14ac:dyDescent="0.35">
      <c r="A8" s="1"/>
      <c r="B8" s="13">
        <f t="shared" si="0"/>
        <v>4</v>
      </c>
      <c r="C8" s="66" t="s">
        <v>9</v>
      </c>
      <c r="D8" s="67" t="s">
        <v>1</v>
      </c>
      <c r="E8" s="68" t="s">
        <v>177</v>
      </c>
      <c r="F8" s="69" t="s">
        <v>101</v>
      </c>
      <c r="G8" s="70" t="s">
        <v>180</v>
      </c>
      <c r="H8" s="75" t="s">
        <v>151</v>
      </c>
      <c r="I8" s="76" t="s">
        <v>151</v>
      </c>
      <c r="J8" s="76" t="s">
        <v>151</v>
      </c>
      <c r="K8" s="76" t="s">
        <v>151</v>
      </c>
      <c r="L8" s="76"/>
      <c r="M8" s="76"/>
      <c r="N8" s="76"/>
      <c r="O8" s="77"/>
      <c r="P8" s="1"/>
    </row>
    <row r="9" spans="1:17" ht="43.5" x14ac:dyDescent="0.35">
      <c r="A9" s="1"/>
      <c r="B9" s="13">
        <v>5</v>
      </c>
      <c r="C9" s="12" t="s">
        <v>9</v>
      </c>
      <c r="D9" s="25" t="s">
        <v>1</v>
      </c>
      <c r="E9" s="20" t="s">
        <v>6</v>
      </c>
      <c r="F9" s="18" t="s">
        <v>101</v>
      </c>
      <c r="G9" s="37" t="s">
        <v>7</v>
      </c>
      <c r="H9" s="75" t="s">
        <v>151</v>
      </c>
      <c r="I9" s="76" t="s">
        <v>151</v>
      </c>
      <c r="J9" s="76" t="s">
        <v>151</v>
      </c>
      <c r="K9" s="76" t="s">
        <v>151</v>
      </c>
      <c r="L9" s="76"/>
      <c r="M9" s="76"/>
      <c r="N9" s="76"/>
      <c r="O9" s="77"/>
      <c r="P9" s="1"/>
    </row>
    <row r="10" spans="1:17" ht="15.5" x14ac:dyDescent="0.35">
      <c r="A10" s="1"/>
      <c r="B10" s="15"/>
      <c r="C10" s="7"/>
      <c r="D10" s="5" t="s">
        <v>8</v>
      </c>
      <c r="E10" s="21"/>
      <c r="F10" s="21"/>
      <c r="G10" s="21"/>
      <c r="H10" s="78"/>
      <c r="I10" s="79"/>
      <c r="J10" s="79"/>
      <c r="K10" s="79"/>
      <c r="L10" s="79"/>
      <c r="M10" s="79"/>
      <c r="N10" s="79"/>
      <c r="O10" s="80"/>
      <c r="P10" s="1"/>
    </row>
    <row r="11" spans="1:17" ht="29" x14ac:dyDescent="0.35">
      <c r="A11" s="1"/>
      <c r="B11" s="13">
        <f>B9+1</f>
        <v>6</v>
      </c>
      <c r="C11" s="12" t="s">
        <v>9</v>
      </c>
      <c r="D11" s="23" t="s">
        <v>8</v>
      </c>
      <c r="E11" s="18" t="s">
        <v>181</v>
      </c>
      <c r="F11" s="18" t="s">
        <v>101</v>
      </c>
      <c r="G11" s="38" t="s">
        <v>172</v>
      </c>
      <c r="H11" s="75" t="s">
        <v>151</v>
      </c>
      <c r="I11" s="76" t="s">
        <v>151</v>
      </c>
      <c r="J11" s="76" t="s">
        <v>151</v>
      </c>
      <c r="K11" s="76" t="s">
        <v>151</v>
      </c>
      <c r="L11" s="76"/>
      <c r="M11" s="76"/>
      <c r="N11" s="76"/>
      <c r="O11" s="77"/>
      <c r="P11" s="1"/>
    </row>
    <row r="12" spans="1:17" ht="29" x14ac:dyDescent="0.35">
      <c r="A12" s="1"/>
      <c r="B12" s="13">
        <f>B11+1</f>
        <v>7</v>
      </c>
      <c r="C12" s="66" t="s">
        <v>9</v>
      </c>
      <c r="D12" s="71" t="s">
        <v>8</v>
      </c>
      <c r="E12" s="69" t="s">
        <v>178</v>
      </c>
      <c r="F12" s="72" t="s">
        <v>101</v>
      </c>
      <c r="G12" s="73" t="s">
        <v>172</v>
      </c>
      <c r="H12" s="75" t="s">
        <v>151</v>
      </c>
      <c r="I12" s="76" t="s">
        <v>151</v>
      </c>
      <c r="J12" s="76" t="s">
        <v>151</v>
      </c>
      <c r="K12" s="76" t="s">
        <v>151</v>
      </c>
      <c r="L12" s="76"/>
      <c r="M12" s="76"/>
      <c r="N12" s="76"/>
      <c r="O12" s="77"/>
      <c r="P12" s="1"/>
    </row>
    <row r="13" spans="1:17" ht="14.5" x14ac:dyDescent="0.35">
      <c r="A13" s="1"/>
      <c r="B13" s="13">
        <f>B12+1</f>
        <v>8</v>
      </c>
      <c r="C13" s="12" t="s">
        <v>9</v>
      </c>
      <c r="D13" s="23" t="s">
        <v>8</v>
      </c>
      <c r="E13" s="19" t="s">
        <v>11</v>
      </c>
      <c r="F13" s="22" t="s">
        <v>101</v>
      </c>
      <c r="G13" s="31" t="s">
        <v>12</v>
      </c>
      <c r="H13" s="75" t="s">
        <v>151</v>
      </c>
      <c r="I13" s="76" t="s">
        <v>151</v>
      </c>
      <c r="J13" s="76" t="s">
        <v>151</v>
      </c>
      <c r="K13" s="76" t="s">
        <v>151</v>
      </c>
      <c r="L13" s="76"/>
      <c r="M13" s="76"/>
      <c r="N13" s="76"/>
      <c r="O13" s="77"/>
      <c r="P13" s="1"/>
    </row>
    <row r="14" spans="1:17" ht="43.5" x14ac:dyDescent="0.35">
      <c r="A14" s="1"/>
      <c r="B14" s="13">
        <f t="shared" si="0"/>
        <v>9</v>
      </c>
      <c r="C14" s="12" t="s">
        <v>9</v>
      </c>
      <c r="D14" s="23" t="s">
        <v>8</v>
      </c>
      <c r="E14" s="31" t="s">
        <v>86</v>
      </c>
      <c r="F14" s="32" t="s">
        <v>119</v>
      </c>
      <c r="G14" s="39" t="s">
        <v>106</v>
      </c>
      <c r="H14" s="75" t="s">
        <v>151</v>
      </c>
      <c r="I14" s="76" t="s">
        <v>151</v>
      </c>
      <c r="J14" s="76" t="s">
        <v>151</v>
      </c>
      <c r="K14" s="76" t="s">
        <v>151</v>
      </c>
      <c r="L14" s="76"/>
      <c r="M14" s="76"/>
      <c r="N14" s="76"/>
      <c r="O14" s="77"/>
      <c r="P14" s="1"/>
    </row>
    <row r="15" spans="1:17" ht="14.5" x14ac:dyDescent="0.35">
      <c r="A15" s="1"/>
      <c r="B15" s="13">
        <f t="shared" si="0"/>
        <v>10</v>
      </c>
      <c r="C15" s="12" t="s">
        <v>9</v>
      </c>
      <c r="D15" s="23" t="s">
        <v>8</v>
      </c>
      <c r="E15" s="31" t="s">
        <v>13</v>
      </c>
      <c r="F15" s="32" t="s">
        <v>101</v>
      </c>
      <c r="G15" s="40" t="s">
        <v>12</v>
      </c>
      <c r="H15" s="75" t="s">
        <v>151</v>
      </c>
      <c r="I15" s="76" t="s">
        <v>151</v>
      </c>
      <c r="J15" s="76" t="s">
        <v>151</v>
      </c>
      <c r="K15" s="76" t="s">
        <v>151</v>
      </c>
      <c r="L15" s="76"/>
      <c r="M15" s="76"/>
      <c r="N15" s="76"/>
      <c r="O15" s="77"/>
      <c r="P15" s="1"/>
    </row>
    <row r="16" spans="1:17" ht="29" x14ac:dyDescent="0.35">
      <c r="A16" s="1"/>
      <c r="B16" s="13">
        <f t="shared" si="0"/>
        <v>11</v>
      </c>
      <c r="C16" s="12" t="s">
        <v>9</v>
      </c>
      <c r="D16" s="23" t="s">
        <v>8</v>
      </c>
      <c r="E16" s="19" t="s">
        <v>14</v>
      </c>
      <c r="F16" s="18" t="s">
        <v>99</v>
      </c>
      <c r="G16" s="36" t="s">
        <v>103</v>
      </c>
      <c r="H16" s="75" t="s">
        <v>151</v>
      </c>
      <c r="I16" s="76" t="s">
        <v>151</v>
      </c>
      <c r="J16" s="76" t="s">
        <v>151</v>
      </c>
      <c r="K16" s="76" t="s">
        <v>151</v>
      </c>
      <c r="L16" s="76"/>
      <c r="M16" s="76"/>
      <c r="N16" s="76"/>
      <c r="O16" s="77"/>
      <c r="P16" s="1"/>
    </row>
    <row r="17" spans="1:16" ht="29" x14ac:dyDescent="0.35">
      <c r="A17" s="1"/>
      <c r="B17" s="13">
        <f t="shared" si="0"/>
        <v>12</v>
      </c>
      <c r="C17" s="12" t="s">
        <v>9</v>
      </c>
      <c r="D17" s="23" t="s">
        <v>8</v>
      </c>
      <c r="E17" s="19" t="s">
        <v>159</v>
      </c>
      <c r="F17" s="18" t="s">
        <v>99</v>
      </c>
      <c r="G17" s="31" t="s">
        <v>12</v>
      </c>
      <c r="H17" s="75" t="s">
        <v>151</v>
      </c>
      <c r="I17" s="76" t="s">
        <v>151</v>
      </c>
      <c r="J17" s="76" t="s">
        <v>151</v>
      </c>
      <c r="K17" s="76" t="s">
        <v>151</v>
      </c>
      <c r="L17" s="76"/>
      <c r="M17" s="76"/>
      <c r="N17" s="76"/>
      <c r="O17" s="77"/>
      <c r="P17" s="1"/>
    </row>
    <row r="18" spans="1:16" ht="14.5" x14ac:dyDescent="0.35">
      <c r="A18" s="1"/>
      <c r="B18" s="13">
        <f t="shared" si="0"/>
        <v>13</v>
      </c>
      <c r="C18" s="12" t="s">
        <v>9</v>
      </c>
      <c r="D18" s="23" t="s">
        <v>8</v>
      </c>
      <c r="E18" s="19" t="s">
        <v>15</v>
      </c>
      <c r="F18" s="18" t="s">
        <v>101</v>
      </c>
      <c r="G18" s="31" t="s">
        <v>12</v>
      </c>
      <c r="H18" s="75" t="s">
        <v>151</v>
      </c>
      <c r="I18" s="76" t="s">
        <v>151</v>
      </c>
      <c r="J18" s="76" t="s">
        <v>151</v>
      </c>
      <c r="K18" s="76" t="s">
        <v>151</v>
      </c>
      <c r="L18" s="76"/>
      <c r="M18" s="76"/>
      <c r="N18" s="76"/>
      <c r="O18" s="77"/>
      <c r="P18" s="1"/>
    </row>
    <row r="19" spans="1:16" ht="29" x14ac:dyDescent="0.35">
      <c r="A19" s="1"/>
      <c r="B19" s="13">
        <f t="shared" si="0"/>
        <v>14</v>
      </c>
      <c r="C19" s="12" t="s">
        <v>9</v>
      </c>
      <c r="D19" s="23" t="s">
        <v>8</v>
      </c>
      <c r="E19" s="19" t="s">
        <v>16</v>
      </c>
      <c r="F19" s="18" t="s">
        <v>101</v>
      </c>
      <c r="G19" s="36" t="s">
        <v>102</v>
      </c>
      <c r="H19" s="75" t="s">
        <v>151</v>
      </c>
      <c r="I19" s="76" t="s">
        <v>151</v>
      </c>
      <c r="J19" s="76" t="s">
        <v>151</v>
      </c>
      <c r="K19" s="76" t="s">
        <v>151</v>
      </c>
      <c r="L19" s="76"/>
      <c r="M19" s="76"/>
      <c r="N19" s="76"/>
      <c r="O19" s="77"/>
      <c r="P19" s="1"/>
    </row>
    <row r="20" spans="1:16" ht="29" x14ac:dyDescent="0.35">
      <c r="A20" s="1"/>
      <c r="B20" s="13">
        <f t="shared" si="0"/>
        <v>15</v>
      </c>
      <c r="C20" s="12" t="s">
        <v>9</v>
      </c>
      <c r="D20" s="23" t="s">
        <v>8</v>
      </c>
      <c r="E20" s="19" t="s">
        <v>17</v>
      </c>
      <c r="F20" s="18" t="s">
        <v>101</v>
      </c>
      <c r="G20" s="31" t="s">
        <v>122</v>
      </c>
      <c r="H20" s="75" t="s">
        <v>151</v>
      </c>
      <c r="I20" s="76" t="s">
        <v>151</v>
      </c>
      <c r="J20" s="76" t="s">
        <v>151</v>
      </c>
      <c r="K20" s="76" t="s">
        <v>151</v>
      </c>
      <c r="L20" s="76"/>
      <c r="M20" s="76"/>
      <c r="N20" s="76"/>
      <c r="O20" s="77"/>
      <c r="P20" s="1"/>
    </row>
    <row r="21" spans="1:16" ht="14.5" x14ac:dyDescent="0.35">
      <c r="A21" s="1"/>
      <c r="B21" s="13">
        <f t="shared" si="0"/>
        <v>16</v>
      </c>
      <c r="C21" s="12" t="s">
        <v>9</v>
      </c>
      <c r="D21" s="23" t="s">
        <v>8</v>
      </c>
      <c r="E21" s="19" t="s">
        <v>166</v>
      </c>
      <c r="F21" s="18" t="s">
        <v>101</v>
      </c>
      <c r="G21" s="31" t="s">
        <v>18</v>
      </c>
      <c r="H21" s="75" t="s">
        <v>151</v>
      </c>
      <c r="I21" s="76" t="s">
        <v>151</v>
      </c>
      <c r="J21" s="76" t="s">
        <v>151</v>
      </c>
      <c r="K21" s="76" t="s">
        <v>151</v>
      </c>
      <c r="L21" s="76"/>
      <c r="M21" s="76"/>
      <c r="N21" s="76"/>
      <c r="O21" s="77"/>
      <c r="P21" s="1"/>
    </row>
    <row r="22" spans="1:16" ht="29" x14ac:dyDescent="0.35">
      <c r="A22" s="1"/>
      <c r="B22" s="13">
        <f t="shared" si="0"/>
        <v>17</v>
      </c>
      <c r="C22" s="12" t="s">
        <v>9</v>
      </c>
      <c r="D22" s="23" t="s">
        <v>8</v>
      </c>
      <c r="E22" s="20" t="s">
        <v>182</v>
      </c>
      <c r="F22" s="18" t="s">
        <v>101</v>
      </c>
      <c r="G22" s="37" t="s">
        <v>169</v>
      </c>
      <c r="H22" s="75" t="s">
        <v>151</v>
      </c>
      <c r="I22" s="76" t="s">
        <v>151</v>
      </c>
      <c r="J22" s="76" t="s">
        <v>151</v>
      </c>
      <c r="K22" s="76" t="s">
        <v>151</v>
      </c>
      <c r="L22" s="76"/>
      <c r="M22" s="76"/>
      <c r="N22" s="76"/>
      <c r="O22" s="77"/>
      <c r="P22" s="1"/>
    </row>
    <row r="23" spans="1:16" ht="31" x14ac:dyDescent="0.35">
      <c r="A23" s="1"/>
      <c r="B23" s="15"/>
      <c r="C23" s="7"/>
      <c r="D23" s="5" t="s">
        <v>19</v>
      </c>
      <c r="E23" s="21"/>
      <c r="F23" s="21"/>
      <c r="G23" s="21"/>
      <c r="H23" s="78"/>
      <c r="I23" s="79"/>
      <c r="J23" s="79"/>
      <c r="K23" s="79"/>
      <c r="L23" s="79"/>
      <c r="M23" s="79"/>
      <c r="N23" s="79"/>
      <c r="O23" s="80"/>
      <c r="P23" s="1"/>
    </row>
    <row r="24" spans="1:16" ht="29" x14ac:dyDescent="0.35">
      <c r="A24" s="1"/>
      <c r="B24" s="13">
        <f>B22+1</f>
        <v>18</v>
      </c>
      <c r="C24" s="12" t="s">
        <v>9</v>
      </c>
      <c r="D24" s="23" t="s">
        <v>19</v>
      </c>
      <c r="E24" s="18" t="s">
        <v>20</v>
      </c>
      <c r="F24" s="18" t="s">
        <v>99</v>
      </c>
      <c r="G24" s="35" t="s">
        <v>21</v>
      </c>
      <c r="H24" s="75" t="s">
        <v>151</v>
      </c>
      <c r="I24" s="76" t="s">
        <v>151</v>
      </c>
      <c r="J24" s="76" t="s">
        <v>151</v>
      </c>
      <c r="K24" s="76" t="s">
        <v>151</v>
      </c>
      <c r="L24" s="76"/>
      <c r="M24" s="76"/>
      <c r="N24" s="76"/>
      <c r="O24" s="77"/>
      <c r="P24" s="1"/>
    </row>
    <row r="25" spans="1:16" ht="29" x14ac:dyDescent="0.35">
      <c r="A25" s="1"/>
      <c r="B25" s="13">
        <f t="shared" si="0"/>
        <v>19</v>
      </c>
      <c r="C25" s="12" t="s">
        <v>9</v>
      </c>
      <c r="D25" s="24" t="s">
        <v>19</v>
      </c>
      <c r="E25" s="19" t="s">
        <v>22</v>
      </c>
      <c r="F25" s="18" t="s">
        <v>99</v>
      </c>
      <c r="G25" s="36" t="s">
        <v>104</v>
      </c>
      <c r="H25" s="75" t="s">
        <v>151</v>
      </c>
      <c r="I25" s="76" t="s">
        <v>151</v>
      </c>
      <c r="J25" s="76" t="s">
        <v>151</v>
      </c>
      <c r="K25" s="76" t="s">
        <v>151</v>
      </c>
      <c r="L25" s="76"/>
      <c r="M25" s="76"/>
      <c r="N25" s="76"/>
      <c r="O25" s="77"/>
      <c r="P25" s="1"/>
    </row>
    <row r="26" spans="1:16" ht="43.5" x14ac:dyDescent="0.35">
      <c r="A26" s="1"/>
      <c r="B26" s="13">
        <f t="shared" si="0"/>
        <v>20</v>
      </c>
      <c r="C26" s="12" t="s">
        <v>9</v>
      </c>
      <c r="D26" s="24" t="s">
        <v>19</v>
      </c>
      <c r="E26" s="19" t="s">
        <v>183</v>
      </c>
      <c r="F26" s="18" t="s">
        <v>101</v>
      </c>
      <c r="G26" s="31" t="s">
        <v>123</v>
      </c>
      <c r="H26" s="75" t="s">
        <v>151</v>
      </c>
      <c r="I26" s="76" t="s">
        <v>151</v>
      </c>
      <c r="J26" s="76" t="s">
        <v>151</v>
      </c>
      <c r="K26" s="76" t="s">
        <v>151</v>
      </c>
      <c r="L26" s="76"/>
      <c r="M26" s="76"/>
      <c r="N26" s="76"/>
      <c r="O26" s="77"/>
      <c r="P26" s="1"/>
    </row>
    <row r="27" spans="1:16" ht="43.5" x14ac:dyDescent="0.35">
      <c r="A27" s="1"/>
      <c r="B27" s="13">
        <f t="shared" si="0"/>
        <v>21</v>
      </c>
      <c r="C27" s="12" t="s">
        <v>9</v>
      </c>
      <c r="D27" s="25" t="s">
        <v>19</v>
      </c>
      <c r="E27" s="20" t="s">
        <v>23</v>
      </c>
      <c r="F27" s="18" t="s">
        <v>101</v>
      </c>
      <c r="G27" s="41" t="s">
        <v>124</v>
      </c>
      <c r="H27" s="75" t="s">
        <v>151</v>
      </c>
      <c r="I27" s="76" t="s">
        <v>151</v>
      </c>
      <c r="J27" s="76" t="s">
        <v>151</v>
      </c>
      <c r="K27" s="76" t="s">
        <v>151</v>
      </c>
      <c r="L27" s="76"/>
      <c r="M27" s="76"/>
      <c r="N27" s="76"/>
      <c r="O27" s="77"/>
      <c r="P27" s="1"/>
    </row>
    <row r="28" spans="1:16" ht="14.5" x14ac:dyDescent="0.35">
      <c r="A28" s="1"/>
      <c r="B28" s="13">
        <f t="shared" si="0"/>
        <v>22</v>
      </c>
      <c r="C28" s="12" t="s">
        <v>9</v>
      </c>
      <c r="D28" s="25" t="s">
        <v>19</v>
      </c>
      <c r="E28" s="20" t="s">
        <v>117</v>
      </c>
      <c r="F28" s="18" t="s">
        <v>101</v>
      </c>
      <c r="G28" s="41" t="s">
        <v>118</v>
      </c>
      <c r="H28" s="75" t="s">
        <v>151</v>
      </c>
      <c r="I28" s="76" t="s">
        <v>151</v>
      </c>
      <c r="J28" s="76" t="s">
        <v>151</v>
      </c>
      <c r="K28" s="76" t="s">
        <v>151</v>
      </c>
      <c r="L28" s="76"/>
      <c r="M28" s="76"/>
      <c r="N28" s="76"/>
      <c r="O28" s="77"/>
      <c r="P28" s="1"/>
    </row>
    <row r="29" spans="1:16" ht="15.5" x14ac:dyDescent="0.35">
      <c r="A29" s="1"/>
      <c r="B29" s="15"/>
      <c r="C29" s="7"/>
      <c r="D29" s="5" t="s">
        <v>24</v>
      </c>
      <c r="E29" s="21" t="s">
        <v>25</v>
      </c>
      <c r="F29" s="21"/>
      <c r="G29" s="21"/>
      <c r="H29" s="78"/>
      <c r="I29" s="79"/>
      <c r="J29" s="79"/>
      <c r="K29" s="79"/>
      <c r="L29" s="79"/>
      <c r="M29" s="79"/>
      <c r="N29" s="79"/>
      <c r="O29" s="80"/>
      <c r="P29" s="1"/>
    </row>
    <row r="30" spans="1:16" ht="29" x14ac:dyDescent="0.35">
      <c r="A30" s="1"/>
      <c r="B30" s="13">
        <f>B28+1</f>
        <v>23</v>
      </c>
      <c r="C30" s="12" t="s">
        <v>9</v>
      </c>
      <c r="D30" s="23" t="s">
        <v>24</v>
      </c>
      <c r="E30" s="18" t="s">
        <v>154</v>
      </c>
      <c r="F30" s="18" t="s">
        <v>99</v>
      </c>
      <c r="G30" s="35" t="s">
        <v>26</v>
      </c>
      <c r="H30" s="75" t="s">
        <v>151</v>
      </c>
      <c r="I30" s="76" t="s">
        <v>151</v>
      </c>
      <c r="J30" s="76" t="s">
        <v>151</v>
      </c>
      <c r="K30" s="76" t="s">
        <v>151</v>
      </c>
      <c r="L30" s="76"/>
      <c r="M30" s="76"/>
      <c r="N30" s="76"/>
      <c r="O30" s="77"/>
      <c r="P30" s="1"/>
    </row>
    <row r="31" spans="1:16" ht="43.5" x14ac:dyDescent="0.35">
      <c r="A31" s="1"/>
      <c r="B31" s="13">
        <f t="shared" si="0"/>
        <v>24</v>
      </c>
      <c r="C31" s="12" t="s">
        <v>9</v>
      </c>
      <c r="D31" s="25" t="s">
        <v>24</v>
      </c>
      <c r="E31" s="20" t="s">
        <v>27</v>
      </c>
      <c r="F31" s="18" t="s">
        <v>101</v>
      </c>
      <c r="G31" s="41" t="s">
        <v>105</v>
      </c>
      <c r="H31" s="75" t="s">
        <v>151</v>
      </c>
      <c r="I31" s="76" t="s">
        <v>151</v>
      </c>
      <c r="J31" s="76" t="s">
        <v>151</v>
      </c>
      <c r="K31" s="76" t="s">
        <v>151</v>
      </c>
      <c r="L31" s="76"/>
      <c r="M31" s="76"/>
      <c r="N31" s="76"/>
      <c r="O31" s="77"/>
      <c r="P31" s="1"/>
    </row>
    <row r="32" spans="1:16" ht="29" x14ac:dyDescent="0.35">
      <c r="A32" s="1"/>
      <c r="B32" s="13">
        <f t="shared" si="0"/>
        <v>25</v>
      </c>
      <c r="C32" s="12" t="s">
        <v>9</v>
      </c>
      <c r="D32" s="25" t="s">
        <v>24</v>
      </c>
      <c r="E32" s="68" t="s">
        <v>184</v>
      </c>
      <c r="F32" s="18" t="s">
        <v>99</v>
      </c>
      <c r="G32" s="41" t="s">
        <v>28</v>
      </c>
      <c r="H32" s="75" t="s">
        <v>151</v>
      </c>
      <c r="I32" s="76" t="s">
        <v>151</v>
      </c>
      <c r="J32" s="76" t="s">
        <v>151</v>
      </c>
      <c r="K32" s="76" t="s">
        <v>151</v>
      </c>
      <c r="L32" s="76"/>
      <c r="M32" s="76"/>
      <c r="N32" s="76"/>
      <c r="O32" s="77"/>
      <c r="P32" s="1"/>
    </row>
    <row r="33" spans="1:16" ht="31" x14ac:dyDescent="0.35">
      <c r="A33" s="1"/>
      <c r="B33" s="15"/>
      <c r="C33" s="7"/>
      <c r="D33" s="5" t="s">
        <v>29</v>
      </c>
      <c r="E33" s="21"/>
      <c r="F33" s="21"/>
      <c r="G33" s="21"/>
      <c r="H33" s="78"/>
      <c r="I33" s="79"/>
      <c r="J33" s="79"/>
      <c r="K33" s="79"/>
      <c r="L33" s="79"/>
      <c r="M33" s="79"/>
      <c r="N33" s="79"/>
      <c r="O33" s="80"/>
      <c r="P33" s="1"/>
    </row>
    <row r="34" spans="1:16" ht="29" x14ac:dyDescent="0.35">
      <c r="A34" s="1"/>
      <c r="B34" s="13">
        <f>B32+1</f>
        <v>26</v>
      </c>
      <c r="C34" s="12" t="s">
        <v>9</v>
      </c>
      <c r="D34" s="23" t="s">
        <v>29</v>
      </c>
      <c r="E34" s="18" t="s">
        <v>87</v>
      </c>
      <c r="F34" s="30" t="s">
        <v>119</v>
      </c>
      <c r="G34" s="38" t="s">
        <v>107</v>
      </c>
      <c r="H34" s="75" t="s">
        <v>151</v>
      </c>
      <c r="I34" s="76" t="s">
        <v>151</v>
      </c>
      <c r="J34" s="76" t="s">
        <v>151</v>
      </c>
      <c r="K34" s="76" t="s">
        <v>151</v>
      </c>
      <c r="L34" s="76"/>
      <c r="M34" s="76"/>
      <c r="N34" s="76"/>
      <c r="O34" s="77"/>
      <c r="P34" s="1"/>
    </row>
    <row r="35" spans="1:16" ht="29" x14ac:dyDescent="0.35">
      <c r="A35" s="1"/>
      <c r="B35" s="13">
        <f t="shared" si="0"/>
        <v>27</v>
      </c>
      <c r="C35" s="6" t="s">
        <v>9</v>
      </c>
      <c r="D35" s="24" t="s">
        <v>29</v>
      </c>
      <c r="E35" s="31" t="s">
        <v>88</v>
      </c>
      <c r="F35" s="32" t="s">
        <v>99</v>
      </c>
      <c r="G35" s="39" t="s">
        <v>108</v>
      </c>
      <c r="H35" s="75" t="s">
        <v>151</v>
      </c>
      <c r="I35" s="76" t="s">
        <v>151</v>
      </c>
      <c r="J35" s="76" t="s">
        <v>151</v>
      </c>
      <c r="K35" s="76" t="s">
        <v>151</v>
      </c>
      <c r="L35" s="76"/>
      <c r="M35" s="76"/>
      <c r="N35" s="76"/>
      <c r="O35" s="77"/>
      <c r="P35" s="1"/>
    </row>
    <row r="36" spans="1:16" ht="43.5" x14ac:dyDescent="0.35">
      <c r="A36" s="1"/>
      <c r="B36" s="13">
        <f t="shared" si="0"/>
        <v>28</v>
      </c>
      <c r="C36" s="14" t="s">
        <v>9</v>
      </c>
      <c r="D36" s="25" t="s">
        <v>29</v>
      </c>
      <c r="E36" s="20" t="s">
        <v>185</v>
      </c>
      <c r="F36" s="18" t="s">
        <v>99</v>
      </c>
      <c r="G36" s="41" t="s">
        <v>31</v>
      </c>
      <c r="H36" s="75" t="s">
        <v>151</v>
      </c>
      <c r="I36" s="76" t="s">
        <v>151</v>
      </c>
      <c r="J36" s="76" t="s">
        <v>151</v>
      </c>
      <c r="K36" s="76" t="s">
        <v>151</v>
      </c>
      <c r="L36" s="76"/>
      <c r="M36" s="76"/>
      <c r="N36" s="76"/>
      <c r="O36" s="77"/>
      <c r="P36" s="1"/>
    </row>
    <row r="37" spans="1:16" ht="31" x14ac:dyDescent="0.35">
      <c r="A37" s="1"/>
      <c r="B37" s="15"/>
      <c r="C37" s="7"/>
      <c r="D37" s="5" t="s">
        <v>32</v>
      </c>
      <c r="E37" s="21" t="s">
        <v>33</v>
      </c>
      <c r="F37" s="21"/>
      <c r="G37" s="21"/>
      <c r="H37" s="78"/>
      <c r="I37" s="79"/>
      <c r="J37" s="79"/>
      <c r="K37" s="79"/>
      <c r="L37" s="79"/>
      <c r="M37" s="79"/>
      <c r="N37" s="79"/>
      <c r="O37" s="80"/>
      <c r="P37" s="1"/>
    </row>
    <row r="38" spans="1:16" ht="29" x14ac:dyDescent="0.35">
      <c r="A38" s="1"/>
      <c r="B38" s="13">
        <f>B36+1</f>
        <v>29</v>
      </c>
      <c r="C38" s="14" t="s">
        <v>9</v>
      </c>
      <c r="D38" s="26" t="s">
        <v>32</v>
      </c>
      <c r="E38" s="22" t="s">
        <v>34</v>
      </c>
      <c r="F38" s="18" t="s">
        <v>129</v>
      </c>
      <c r="G38" s="42" t="s">
        <v>35</v>
      </c>
      <c r="H38" s="75" t="s">
        <v>151</v>
      </c>
      <c r="I38" s="76" t="s">
        <v>151</v>
      </c>
      <c r="J38" s="76" t="s">
        <v>151</v>
      </c>
      <c r="K38" s="76" t="s">
        <v>151</v>
      </c>
      <c r="L38" s="76"/>
      <c r="M38" s="76"/>
      <c r="N38" s="76"/>
      <c r="O38" s="77"/>
      <c r="P38" s="1"/>
    </row>
    <row r="39" spans="1:16" ht="15.5" x14ac:dyDescent="0.35">
      <c r="A39" s="1"/>
      <c r="B39" s="15"/>
      <c r="C39" s="7"/>
      <c r="D39" s="5" t="s">
        <v>36</v>
      </c>
      <c r="E39" s="21" t="s">
        <v>37</v>
      </c>
      <c r="F39" s="21"/>
      <c r="G39" s="21"/>
      <c r="H39" s="78"/>
      <c r="I39" s="79"/>
      <c r="J39" s="79"/>
      <c r="K39" s="79"/>
      <c r="L39" s="79"/>
      <c r="M39" s="79"/>
      <c r="N39" s="79"/>
      <c r="O39" s="81"/>
      <c r="P39" s="1"/>
    </row>
    <row r="40" spans="1:16" ht="43.5" x14ac:dyDescent="0.35">
      <c r="A40" s="1"/>
      <c r="B40" s="74">
        <v>28</v>
      </c>
      <c r="C40" s="14" t="s">
        <v>9</v>
      </c>
      <c r="D40" s="27" t="s">
        <v>36</v>
      </c>
      <c r="E40" s="18" t="s">
        <v>160</v>
      </c>
      <c r="F40" s="18" t="s">
        <v>101</v>
      </c>
      <c r="G40" s="38" t="s">
        <v>173</v>
      </c>
      <c r="H40" s="75" t="s">
        <v>151</v>
      </c>
      <c r="I40" s="76" t="s">
        <v>151</v>
      </c>
      <c r="J40" s="76" t="s">
        <v>151</v>
      </c>
      <c r="K40" s="76" t="s">
        <v>151</v>
      </c>
      <c r="L40" s="76"/>
      <c r="M40" s="76"/>
      <c r="N40" s="76"/>
      <c r="O40" s="77"/>
      <c r="P40" s="1"/>
    </row>
    <row r="41" spans="1:16" ht="58" x14ac:dyDescent="0.35">
      <c r="A41" s="1"/>
      <c r="B41" s="13">
        <f t="shared" si="0"/>
        <v>29</v>
      </c>
      <c r="C41" s="14" t="s">
        <v>9</v>
      </c>
      <c r="D41" s="24" t="s">
        <v>36</v>
      </c>
      <c r="E41" s="19" t="s">
        <v>120</v>
      </c>
      <c r="F41" s="18" t="s">
        <v>101</v>
      </c>
      <c r="G41" s="31" t="s">
        <v>170</v>
      </c>
      <c r="H41" s="75" t="s">
        <v>151</v>
      </c>
      <c r="I41" s="76" t="s">
        <v>151</v>
      </c>
      <c r="J41" s="76" t="s">
        <v>151</v>
      </c>
      <c r="K41" s="76" t="s">
        <v>151</v>
      </c>
      <c r="L41" s="76"/>
      <c r="M41" s="76"/>
      <c r="N41" s="76"/>
      <c r="O41" s="77"/>
      <c r="P41" s="1"/>
    </row>
    <row r="42" spans="1:16" ht="14.5" x14ac:dyDescent="0.35">
      <c r="A42" s="1"/>
      <c r="B42" s="13">
        <f t="shared" si="0"/>
        <v>30</v>
      </c>
      <c r="C42" s="14" t="s">
        <v>9</v>
      </c>
      <c r="D42" s="24" t="s">
        <v>36</v>
      </c>
      <c r="E42" s="19" t="s">
        <v>89</v>
      </c>
      <c r="F42" s="18" t="s">
        <v>101</v>
      </c>
      <c r="G42" s="31" t="s">
        <v>38</v>
      </c>
      <c r="H42" s="75" t="s">
        <v>151</v>
      </c>
      <c r="I42" s="76" t="s">
        <v>151</v>
      </c>
      <c r="J42" s="76" t="s">
        <v>151</v>
      </c>
      <c r="K42" s="76" t="s">
        <v>151</v>
      </c>
      <c r="L42" s="76"/>
      <c r="M42" s="76"/>
      <c r="N42" s="76"/>
      <c r="O42" s="77"/>
      <c r="P42" s="1"/>
    </row>
    <row r="43" spans="1:16" ht="29" x14ac:dyDescent="0.35">
      <c r="A43" s="1"/>
      <c r="B43" s="13">
        <f t="shared" si="0"/>
        <v>31</v>
      </c>
      <c r="C43" s="14" t="s">
        <v>9</v>
      </c>
      <c r="D43" s="24" t="s">
        <v>36</v>
      </c>
      <c r="E43" s="19" t="s">
        <v>39</v>
      </c>
      <c r="F43" s="18" t="s">
        <v>101</v>
      </c>
      <c r="G43" s="31" t="s">
        <v>125</v>
      </c>
      <c r="H43" s="75" t="s">
        <v>151</v>
      </c>
      <c r="I43" s="76" t="s">
        <v>151</v>
      </c>
      <c r="J43" s="76" t="s">
        <v>151</v>
      </c>
      <c r="K43" s="76" t="s">
        <v>151</v>
      </c>
      <c r="L43" s="76"/>
      <c r="M43" s="76"/>
      <c r="N43" s="76"/>
      <c r="O43" s="77"/>
      <c r="P43" s="1"/>
    </row>
    <row r="44" spans="1:16" ht="43.5" x14ac:dyDescent="0.35">
      <c r="A44" s="1"/>
      <c r="B44" s="13">
        <f t="shared" si="0"/>
        <v>32</v>
      </c>
      <c r="C44" s="14" t="s">
        <v>9</v>
      </c>
      <c r="D44" s="24" t="s">
        <v>36</v>
      </c>
      <c r="E44" s="19" t="s">
        <v>186</v>
      </c>
      <c r="F44" s="18" t="s">
        <v>101</v>
      </c>
      <c r="G44" s="31" t="s">
        <v>179</v>
      </c>
      <c r="H44" s="75" t="s">
        <v>151</v>
      </c>
      <c r="I44" s="76" t="s">
        <v>151</v>
      </c>
      <c r="J44" s="76" t="s">
        <v>151</v>
      </c>
      <c r="K44" s="76" t="s">
        <v>151</v>
      </c>
      <c r="L44" s="76"/>
      <c r="M44" s="76"/>
      <c r="N44" s="76"/>
      <c r="O44" s="77"/>
      <c r="P44" s="1"/>
    </row>
    <row r="45" spans="1:16" ht="29" x14ac:dyDescent="0.35">
      <c r="A45" s="1"/>
      <c r="B45" s="13">
        <f t="shared" si="0"/>
        <v>33</v>
      </c>
      <c r="C45" s="14" t="s">
        <v>9</v>
      </c>
      <c r="D45" s="25" t="s">
        <v>36</v>
      </c>
      <c r="E45" s="20" t="s">
        <v>40</v>
      </c>
      <c r="F45" s="18" t="s">
        <v>129</v>
      </c>
      <c r="G45" s="37" t="s">
        <v>41</v>
      </c>
      <c r="H45" s="75" t="s">
        <v>151</v>
      </c>
      <c r="I45" s="76" t="s">
        <v>151</v>
      </c>
      <c r="J45" s="76" t="s">
        <v>151</v>
      </c>
      <c r="K45" s="76" t="s">
        <v>151</v>
      </c>
      <c r="L45" s="76"/>
      <c r="M45" s="76"/>
      <c r="N45" s="76"/>
      <c r="O45" s="77"/>
      <c r="P45" s="1"/>
    </row>
    <row r="46" spans="1:16" ht="46.5" x14ac:dyDescent="0.35">
      <c r="A46" s="1"/>
      <c r="B46" s="15"/>
      <c r="C46" s="7"/>
      <c r="D46" s="5" t="s">
        <v>42</v>
      </c>
      <c r="E46" s="21"/>
      <c r="F46" s="21"/>
      <c r="G46" s="21"/>
      <c r="H46" s="78"/>
      <c r="I46" s="79"/>
      <c r="J46" s="79"/>
      <c r="K46" s="79"/>
      <c r="L46" s="79"/>
      <c r="M46" s="79"/>
      <c r="N46" s="79"/>
      <c r="O46" s="80"/>
      <c r="P46" s="1"/>
    </row>
    <row r="47" spans="1:16" ht="43.5" x14ac:dyDescent="0.35">
      <c r="A47" s="1"/>
      <c r="B47" s="13">
        <f>B45+1</f>
        <v>34</v>
      </c>
      <c r="C47" s="16" t="s">
        <v>9</v>
      </c>
      <c r="D47" s="26" t="s">
        <v>42</v>
      </c>
      <c r="E47" s="22" t="s">
        <v>155</v>
      </c>
      <c r="F47" s="18" t="s">
        <v>100</v>
      </c>
      <c r="G47" s="42" t="s">
        <v>10</v>
      </c>
      <c r="H47" s="75" t="s">
        <v>151</v>
      </c>
      <c r="I47" s="76" t="s">
        <v>151</v>
      </c>
      <c r="J47" s="76" t="s">
        <v>151</v>
      </c>
      <c r="K47" s="76" t="s">
        <v>151</v>
      </c>
      <c r="L47" s="76"/>
      <c r="M47" s="76"/>
      <c r="N47" s="76"/>
      <c r="O47" s="77"/>
      <c r="P47" s="1"/>
    </row>
    <row r="48" spans="1:16" ht="46.5" x14ac:dyDescent="0.35">
      <c r="A48" s="1"/>
      <c r="B48" s="15"/>
      <c r="C48" s="7"/>
      <c r="D48" s="5" t="s">
        <v>43</v>
      </c>
      <c r="E48" s="21" t="s">
        <v>44</v>
      </c>
      <c r="F48" s="21"/>
      <c r="G48" s="21"/>
      <c r="H48" s="78"/>
      <c r="I48" s="79"/>
      <c r="J48" s="79"/>
      <c r="K48" s="79"/>
      <c r="L48" s="79"/>
      <c r="M48" s="79"/>
      <c r="N48" s="79"/>
      <c r="O48" s="80"/>
      <c r="P48" s="1"/>
    </row>
    <row r="49" spans="1:16" ht="29" x14ac:dyDescent="0.35">
      <c r="A49" s="1"/>
      <c r="B49" s="13">
        <f>B47+1</f>
        <v>35</v>
      </c>
      <c r="C49" s="14" t="s">
        <v>9</v>
      </c>
      <c r="D49" s="23" t="s">
        <v>43</v>
      </c>
      <c r="E49" s="18" t="s">
        <v>90</v>
      </c>
      <c r="F49" s="18" t="s">
        <v>99</v>
      </c>
      <c r="G49" s="35" t="s">
        <v>45</v>
      </c>
      <c r="H49" s="75" t="s">
        <v>151</v>
      </c>
      <c r="I49" s="76" t="s">
        <v>151</v>
      </c>
      <c r="J49" s="76" t="s">
        <v>151</v>
      </c>
      <c r="K49" s="76" t="s">
        <v>151</v>
      </c>
      <c r="L49" s="76"/>
      <c r="M49" s="76"/>
      <c r="N49" s="76"/>
      <c r="O49" s="77"/>
      <c r="P49" s="1"/>
    </row>
    <row r="50" spans="1:16" ht="29" x14ac:dyDescent="0.35">
      <c r="A50" s="1"/>
      <c r="B50" s="13">
        <f t="shared" si="0"/>
        <v>36</v>
      </c>
      <c r="C50" s="14" t="s">
        <v>9</v>
      </c>
      <c r="D50" s="24" t="s">
        <v>43</v>
      </c>
      <c r="E50" s="19" t="s">
        <v>161</v>
      </c>
      <c r="F50" s="18" t="s">
        <v>99</v>
      </c>
      <c r="G50" s="31" t="s">
        <v>46</v>
      </c>
      <c r="H50" s="75" t="s">
        <v>151</v>
      </c>
      <c r="I50" s="76" t="s">
        <v>151</v>
      </c>
      <c r="J50" s="76" t="s">
        <v>151</v>
      </c>
      <c r="K50" s="76" t="s">
        <v>151</v>
      </c>
      <c r="L50" s="76"/>
      <c r="M50" s="76"/>
      <c r="N50" s="76"/>
      <c r="O50" s="77"/>
      <c r="P50" s="1"/>
    </row>
    <row r="51" spans="1:16" ht="29" x14ac:dyDescent="0.35">
      <c r="A51" s="1"/>
      <c r="B51" s="13">
        <f t="shared" si="0"/>
        <v>37</v>
      </c>
      <c r="C51" s="14" t="s">
        <v>9</v>
      </c>
      <c r="D51" s="24" t="s">
        <v>43</v>
      </c>
      <c r="E51" s="19" t="s">
        <v>47</v>
      </c>
      <c r="F51" s="18" t="s">
        <v>99</v>
      </c>
      <c r="G51" s="31" t="s">
        <v>48</v>
      </c>
      <c r="H51" s="75" t="s">
        <v>151</v>
      </c>
      <c r="I51" s="76" t="s">
        <v>151</v>
      </c>
      <c r="J51" s="76" t="s">
        <v>151</v>
      </c>
      <c r="K51" s="76" t="s">
        <v>151</v>
      </c>
      <c r="L51" s="76"/>
      <c r="M51" s="76"/>
      <c r="N51" s="76"/>
      <c r="O51" s="77"/>
      <c r="P51" s="1"/>
    </row>
    <row r="52" spans="1:16" ht="29" x14ac:dyDescent="0.35">
      <c r="A52" s="1"/>
      <c r="B52" s="13">
        <f t="shared" si="0"/>
        <v>38</v>
      </c>
      <c r="C52" s="14" t="s">
        <v>9</v>
      </c>
      <c r="D52" s="24" t="s">
        <v>43</v>
      </c>
      <c r="E52" s="19" t="s">
        <v>49</v>
      </c>
      <c r="F52" s="18" t="s">
        <v>101</v>
      </c>
      <c r="G52" s="31" t="s">
        <v>168</v>
      </c>
      <c r="H52" s="75" t="s">
        <v>151</v>
      </c>
      <c r="I52" s="76" t="s">
        <v>151</v>
      </c>
      <c r="J52" s="76" t="s">
        <v>151</v>
      </c>
      <c r="K52" s="76" t="s">
        <v>151</v>
      </c>
      <c r="L52" s="76"/>
      <c r="M52" s="76"/>
      <c r="N52" s="76"/>
      <c r="O52" s="77"/>
      <c r="P52" s="1"/>
    </row>
    <row r="53" spans="1:16" ht="29" x14ac:dyDescent="0.35">
      <c r="A53" s="1"/>
      <c r="B53" s="13">
        <f t="shared" si="0"/>
        <v>39</v>
      </c>
      <c r="C53" s="14" t="s">
        <v>9</v>
      </c>
      <c r="D53" s="24" t="s">
        <v>43</v>
      </c>
      <c r="E53" s="19" t="s">
        <v>50</v>
      </c>
      <c r="F53" s="18" t="s">
        <v>101</v>
      </c>
      <c r="G53" s="31" t="s">
        <v>168</v>
      </c>
      <c r="H53" s="75" t="s">
        <v>151</v>
      </c>
      <c r="I53" s="76" t="s">
        <v>151</v>
      </c>
      <c r="J53" s="76" t="s">
        <v>151</v>
      </c>
      <c r="K53" s="76" t="s">
        <v>151</v>
      </c>
      <c r="L53" s="76"/>
      <c r="M53" s="76"/>
      <c r="N53" s="76"/>
      <c r="O53" s="77"/>
      <c r="P53" s="1"/>
    </row>
    <row r="54" spans="1:16" ht="29" x14ac:dyDescent="0.35">
      <c r="A54" s="1"/>
      <c r="B54" s="13">
        <f t="shared" si="0"/>
        <v>40</v>
      </c>
      <c r="C54" s="14" t="s">
        <v>9</v>
      </c>
      <c r="D54" s="24" t="s">
        <v>43</v>
      </c>
      <c r="E54" s="19" t="s">
        <v>51</v>
      </c>
      <c r="F54" s="18" t="s">
        <v>129</v>
      </c>
      <c r="G54" s="31" t="s">
        <v>52</v>
      </c>
      <c r="H54" s="75" t="s">
        <v>151</v>
      </c>
      <c r="I54" s="76" t="s">
        <v>151</v>
      </c>
      <c r="J54" s="76" t="s">
        <v>151</v>
      </c>
      <c r="K54" s="76" t="s">
        <v>151</v>
      </c>
      <c r="L54" s="76"/>
      <c r="M54" s="76"/>
      <c r="N54" s="76"/>
      <c r="O54" s="77"/>
      <c r="P54" s="1"/>
    </row>
    <row r="55" spans="1:16" ht="29" x14ac:dyDescent="0.35">
      <c r="A55" s="1"/>
      <c r="B55" s="13">
        <f t="shared" si="0"/>
        <v>41</v>
      </c>
      <c r="C55" s="14" t="s">
        <v>9</v>
      </c>
      <c r="D55" s="24" t="s">
        <v>43</v>
      </c>
      <c r="E55" s="19" t="s">
        <v>176</v>
      </c>
      <c r="F55" s="18" t="s">
        <v>99</v>
      </c>
      <c r="G55" s="31" t="s">
        <v>30</v>
      </c>
      <c r="H55" s="75" t="s">
        <v>151</v>
      </c>
      <c r="I55" s="76" t="s">
        <v>151</v>
      </c>
      <c r="J55" s="76" t="s">
        <v>151</v>
      </c>
      <c r="K55" s="76" t="s">
        <v>151</v>
      </c>
      <c r="L55" s="76"/>
      <c r="M55" s="76"/>
      <c r="N55" s="76"/>
      <c r="O55" s="77"/>
      <c r="P55" s="1"/>
    </row>
    <row r="56" spans="1:16" ht="53.25" customHeight="1" x14ac:dyDescent="0.35">
      <c r="A56" s="1"/>
      <c r="B56" s="13">
        <f t="shared" si="0"/>
        <v>42</v>
      </c>
      <c r="C56" s="14" t="s">
        <v>9</v>
      </c>
      <c r="D56" s="24" t="s">
        <v>43</v>
      </c>
      <c r="E56" s="19" t="s">
        <v>53</v>
      </c>
      <c r="F56" s="18" t="s">
        <v>101</v>
      </c>
      <c r="G56" s="36" t="s">
        <v>126</v>
      </c>
      <c r="H56" s="75" t="s">
        <v>151</v>
      </c>
      <c r="I56" s="76" t="s">
        <v>151</v>
      </c>
      <c r="J56" s="76" t="s">
        <v>151</v>
      </c>
      <c r="K56" s="76" t="s">
        <v>151</v>
      </c>
      <c r="L56" s="76"/>
      <c r="M56" s="76"/>
      <c r="N56" s="76"/>
      <c r="O56" s="77"/>
      <c r="P56" s="1"/>
    </row>
    <row r="57" spans="1:16" ht="69.75" customHeight="1" x14ac:dyDescent="0.35">
      <c r="A57" s="1"/>
      <c r="B57" s="13">
        <f t="shared" si="0"/>
        <v>43</v>
      </c>
      <c r="C57" s="14" t="s">
        <v>9</v>
      </c>
      <c r="D57" s="24" t="s">
        <v>43</v>
      </c>
      <c r="E57" s="19" t="s">
        <v>187</v>
      </c>
      <c r="F57" s="18" t="s">
        <v>99</v>
      </c>
      <c r="G57" s="31" t="s">
        <v>54</v>
      </c>
      <c r="H57" s="75" t="s">
        <v>151</v>
      </c>
      <c r="I57" s="76" t="s">
        <v>151</v>
      </c>
      <c r="J57" s="76" t="s">
        <v>151</v>
      </c>
      <c r="K57" s="76" t="s">
        <v>151</v>
      </c>
      <c r="L57" s="76"/>
      <c r="M57" s="76"/>
      <c r="N57" s="76"/>
      <c r="O57" s="77"/>
      <c r="P57" s="1"/>
    </row>
    <row r="58" spans="1:16" ht="58" x14ac:dyDescent="0.35">
      <c r="A58" s="1"/>
      <c r="B58" s="13">
        <f t="shared" si="0"/>
        <v>44</v>
      </c>
      <c r="C58" s="14" t="s">
        <v>9</v>
      </c>
      <c r="D58" s="24" t="s">
        <v>43</v>
      </c>
      <c r="E58" s="19" t="s">
        <v>188</v>
      </c>
      <c r="F58" s="18" t="s">
        <v>100</v>
      </c>
      <c r="G58" s="36" t="s">
        <v>109</v>
      </c>
      <c r="H58" s="75" t="s">
        <v>151</v>
      </c>
      <c r="I58" s="76" t="s">
        <v>151</v>
      </c>
      <c r="J58" s="76" t="s">
        <v>151</v>
      </c>
      <c r="K58" s="76" t="s">
        <v>151</v>
      </c>
      <c r="L58" s="76"/>
      <c r="M58" s="76"/>
      <c r="N58" s="76"/>
      <c r="O58" s="77"/>
      <c r="P58" s="1"/>
    </row>
    <row r="59" spans="1:16" ht="66" customHeight="1" x14ac:dyDescent="0.35">
      <c r="A59" s="1"/>
      <c r="B59" s="13">
        <f t="shared" si="0"/>
        <v>45</v>
      </c>
      <c r="C59" s="14" t="s">
        <v>9</v>
      </c>
      <c r="D59" s="24" t="s">
        <v>43</v>
      </c>
      <c r="E59" s="19" t="s">
        <v>55</v>
      </c>
      <c r="F59" s="18" t="s">
        <v>101</v>
      </c>
      <c r="G59" s="36" t="s">
        <v>110</v>
      </c>
      <c r="H59" s="75" t="s">
        <v>151</v>
      </c>
      <c r="I59" s="76" t="s">
        <v>151</v>
      </c>
      <c r="J59" s="76" t="s">
        <v>151</v>
      </c>
      <c r="K59" s="76" t="s">
        <v>151</v>
      </c>
      <c r="L59" s="76"/>
      <c r="M59" s="76"/>
      <c r="N59" s="76"/>
      <c r="O59" s="77"/>
      <c r="P59" s="1"/>
    </row>
    <row r="60" spans="1:16" ht="29" x14ac:dyDescent="0.35">
      <c r="A60" s="1"/>
      <c r="B60" s="13">
        <f t="shared" si="0"/>
        <v>46</v>
      </c>
      <c r="C60" s="14" t="s">
        <v>9</v>
      </c>
      <c r="D60" s="24" t="s">
        <v>43</v>
      </c>
      <c r="E60" s="19" t="s">
        <v>56</v>
      </c>
      <c r="F60" s="18" t="s">
        <v>100</v>
      </c>
      <c r="G60" s="31" t="s">
        <v>57</v>
      </c>
      <c r="H60" s="75" t="s">
        <v>151</v>
      </c>
      <c r="I60" s="76" t="s">
        <v>151</v>
      </c>
      <c r="J60" s="76" t="s">
        <v>151</v>
      </c>
      <c r="K60" s="76" t="s">
        <v>151</v>
      </c>
      <c r="L60" s="76"/>
      <c r="M60" s="76"/>
      <c r="N60" s="76"/>
      <c r="O60" s="77"/>
      <c r="P60" s="1"/>
    </row>
    <row r="61" spans="1:16" ht="29" x14ac:dyDescent="0.35">
      <c r="A61" s="1"/>
      <c r="B61" s="13">
        <f t="shared" si="0"/>
        <v>47</v>
      </c>
      <c r="C61" s="14" t="s">
        <v>9</v>
      </c>
      <c r="D61" s="24" t="s">
        <v>43</v>
      </c>
      <c r="E61" s="19" t="s">
        <v>58</v>
      </c>
      <c r="F61" s="18" t="s">
        <v>99</v>
      </c>
      <c r="G61" s="31" t="s">
        <v>59</v>
      </c>
      <c r="H61" s="75" t="s">
        <v>151</v>
      </c>
      <c r="I61" s="76" t="s">
        <v>151</v>
      </c>
      <c r="J61" s="76" t="s">
        <v>151</v>
      </c>
      <c r="K61" s="76" t="s">
        <v>151</v>
      </c>
      <c r="L61" s="76"/>
      <c r="M61" s="76"/>
      <c r="N61" s="76"/>
      <c r="O61" s="77"/>
      <c r="P61" s="1"/>
    </row>
    <row r="62" spans="1:16" ht="29" x14ac:dyDescent="0.35">
      <c r="A62" s="1"/>
      <c r="B62" s="13">
        <f t="shared" si="0"/>
        <v>48</v>
      </c>
      <c r="C62" s="14" t="s">
        <v>9</v>
      </c>
      <c r="D62" s="24" t="s">
        <v>43</v>
      </c>
      <c r="E62" s="19" t="s">
        <v>165</v>
      </c>
      <c r="F62" s="18" t="s">
        <v>101</v>
      </c>
      <c r="G62" s="31" t="s">
        <v>60</v>
      </c>
      <c r="H62" s="75" t="s">
        <v>151</v>
      </c>
      <c r="I62" s="76" t="s">
        <v>151</v>
      </c>
      <c r="J62" s="76" t="s">
        <v>151</v>
      </c>
      <c r="K62" s="76" t="s">
        <v>151</v>
      </c>
      <c r="L62" s="76"/>
      <c r="M62" s="76"/>
      <c r="N62" s="76"/>
      <c r="O62" s="77"/>
      <c r="P62" s="1"/>
    </row>
    <row r="63" spans="1:16" ht="29" x14ac:dyDescent="0.35">
      <c r="A63" s="1"/>
      <c r="B63" s="17">
        <f t="shared" si="0"/>
        <v>49</v>
      </c>
      <c r="C63" s="14" t="s">
        <v>9</v>
      </c>
      <c r="D63" s="28" t="s">
        <v>43</v>
      </c>
      <c r="E63" s="19" t="s">
        <v>61</v>
      </c>
      <c r="F63" s="18" t="s">
        <v>99</v>
      </c>
      <c r="G63" s="31" t="s">
        <v>59</v>
      </c>
      <c r="H63" s="75" t="s">
        <v>151</v>
      </c>
      <c r="I63" s="76" t="s">
        <v>151</v>
      </c>
      <c r="J63" s="76" t="s">
        <v>151</v>
      </c>
      <c r="K63" s="76" t="s">
        <v>151</v>
      </c>
      <c r="L63" s="76"/>
      <c r="M63" s="76"/>
      <c r="N63" s="76"/>
      <c r="O63" s="77"/>
      <c r="P63" s="1"/>
    </row>
    <row r="64" spans="1:16" ht="43.5" x14ac:dyDescent="0.35">
      <c r="A64" s="1"/>
      <c r="B64" s="13">
        <f t="shared" si="0"/>
        <v>50</v>
      </c>
      <c r="C64" s="14" t="s">
        <v>9</v>
      </c>
      <c r="D64" s="25" t="s">
        <v>43</v>
      </c>
      <c r="E64" s="20" t="s">
        <v>91</v>
      </c>
      <c r="F64" s="18" t="s">
        <v>99</v>
      </c>
      <c r="G64" s="37" t="s">
        <v>121</v>
      </c>
      <c r="H64" s="75" t="s">
        <v>151</v>
      </c>
      <c r="I64" s="76" t="s">
        <v>151</v>
      </c>
      <c r="J64" s="76" t="s">
        <v>151</v>
      </c>
      <c r="K64" s="76" t="s">
        <v>151</v>
      </c>
      <c r="L64" s="76"/>
      <c r="M64" s="76"/>
      <c r="N64" s="76"/>
      <c r="O64" s="77"/>
      <c r="P64" s="1"/>
    </row>
    <row r="65" spans="1:16" ht="27.65" customHeight="1" x14ac:dyDescent="0.35">
      <c r="A65" s="1"/>
      <c r="B65" s="15"/>
      <c r="C65" s="7"/>
      <c r="D65" s="5" t="s">
        <v>62</v>
      </c>
      <c r="E65" s="21" t="s">
        <v>63</v>
      </c>
      <c r="F65" s="21"/>
      <c r="G65" s="21"/>
      <c r="H65" s="78"/>
      <c r="I65" s="79"/>
      <c r="J65" s="79"/>
      <c r="K65" s="79"/>
      <c r="L65" s="79"/>
      <c r="M65" s="79"/>
      <c r="N65" s="79"/>
      <c r="O65" s="80"/>
      <c r="P65" s="1"/>
    </row>
    <row r="66" spans="1:16" ht="15.5" x14ac:dyDescent="0.35">
      <c r="A66" s="1"/>
      <c r="B66" s="15"/>
      <c r="C66" s="7"/>
      <c r="D66" s="5" t="s">
        <v>64</v>
      </c>
      <c r="E66" s="21"/>
      <c r="F66" s="21"/>
      <c r="G66" s="21"/>
      <c r="H66" s="78"/>
      <c r="I66" s="82"/>
      <c r="J66" s="82"/>
      <c r="K66" s="82"/>
      <c r="L66" s="82"/>
      <c r="M66" s="82"/>
      <c r="N66" s="82"/>
      <c r="O66" s="83"/>
      <c r="P66" s="1"/>
    </row>
    <row r="67" spans="1:16" ht="43.5" x14ac:dyDescent="0.35">
      <c r="A67" s="1"/>
      <c r="B67" s="13">
        <f>B64+1</f>
        <v>51</v>
      </c>
      <c r="C67" s="12" t="s">
        <v>9</v>
      </c>
      <c r="D67" s="23" t="s">
        <v>64</v>
      </c>
      <c r="E67" s="69" t="s">
        <v>189</v>
      </c>
      <c r="F67" s="22" t="s">
        <v>129</v>
      </c>
      <c r="G67" s="38" t="s">
        <v>111</v>
      </c>
      <c r="H67" s="75" t="s">
        <v>151</v>
      </c>
      <c r="I67" s="76" t="s">
        <v>151</v>
      </c>
      <c r="J67" s="76" t="s">
        <v>151</v>
      </c>
      <c r="K67" s="76" t="s">
        <v>151</v>
      </c>
      <c r="L67" s="76"/>
      <c r="M67" s="76"/>
      <c r="N67" s="76"/>
      <c r="O67" s="77"/>
      <c r="P67" s="1"/>
    </row>
    <row r="68" spans="1:16" ht="43.5" x14ac:dyDescent="0.35">
      <c r="A68" s="1"/>
      <c r="B68" s="13">
        <f t="shared" si="0"/>
        <v>52</v>
      </c>
      <c r="C68" s="6" t="s">
        <v>9</v>
      </c>
      <c r="D68" s="24" t="s">
        <v>64</v>
      </c>
      <c r="E68" s="31" t="s">
        <v>162</v>
      </c>
      <c r="F68" s="32" t="s">
        <v>119</v>
      </c>
      <c r="G68" s="39" t="s">
        <v>112</v>
      </c>
      <c r="H68" s="75" t="s">
        <v>151</v>
      </c>
      <c r="I68" s="76" t="s">
        <v>151</v>
      </c>
      <c r="J68" s="76" t="s">
        <v>151</v>
      </c>
      <c r="K68" s="76" t="s">
        <v>151</v>
      </c>
      <c r="L68" s="76"/>
      <c r="M68" s="76"/>
      <c r="N68" s="76"/>
      <c r="O68" s="77"/>
      <c r="P68" s="1"/>
    </row>
    <row r="69" spans="1:16" ht="33" customHeight="1" x14ac:dyDescent="0.35">
      <c r="A69" s="1"/>
      <c r="B69" s="13">
        <f t="shared" si="0"/>
        <v>53</v>
      </c>
      <c r="C69" s="6" t="s">
        <v>9</v>
      </c>
      <c r="D69" s="24" t="s">
        <v>64</v>
      </c>
      <c r="E69" s="31" t="s">
        <v>65</v>
      </c>
      <c r="F69" s="32" t="s">
        <v>119</v>
      </c>
      <c r="G69" s="40" t="s">
        <v>66</v>
      </c>
      <c r="H69" s="75" t="s">
        <v>151</v>
      </c>
      <c r="I69" s="76" t="s">
        <v>151</v>
      </c>
      <c r="J69" s="76" t="s">
        <v>151</v>
      </c>
      <c r="K69" s="76" t="s">
        <v>151</v>
      </c>
      <c r="L69" s="76"/>
      <c r="M69" s="76"/>
      <c r="N69" s="76"/>
      <c r="O69" s="77"/>
      <c r="P69" s="1"/>
    </row>
    <row r="70" spans="1:16" ht="14.5" x14ac:dyDescent="0.35">
      <c r="A70" s="1"/>
      <c r="B70" s="13">
        <f t="shared" si="0"/>
        <v>54</v>
      </c>
      <c r="C70" s="14" t="s">
        <v>9</v>
      </c>
      <c r="D70" s="25" t="s">
        <v>64</v>
      </c>
      <c r="E70" s="20" t="s">
        <v>67</v>
      </c>
      <c r="F70" s="18" t="s">
        <v>101</v>
      </c>
      <c r="G70" s="37" t="s">
        <v>68</v>
      </c>
      <c r="H70" s="75" t="s">
        <v>151</v>
      </c>
      <c r="I70" s="76" t="s">
        <v>151</v>
      </c>
      <c r="J70" s="76" t="s">
        <v>151</v>
      </c>
      <c r="K70" s="76" t="s">
        <v>151</v>
      </c>
      <c r="L70" s="76"/>
      <c r="M70" s="76"/>
      <c r="N70" s="76"/>
      <c r="O70" s="77"/>
      <c r="P70" s="1"/>
    </row>
    <row r="71" spans="1:16" ht="29" x14ac:dyDescent="0.35">
      <c r="A71" s="1"/>
      <c r="B71" s="15"/>
      <c r="C71" s="7"/>
      <c r="D71" s="5" t="s">
        <v>69</v>
      </c>
      <c r="E71" s="21" t="s">
        <v>70</v>
      </c>
      <c r="F71" s="21"/>
      <c r="G71" s="21"/>
      <c r="H71" s="78"/>
      <c r="I71" s="79"/>
      <c r="J71" s="79"/>
      <c r="K71" s="79"/>
      <c r="L71" s="79"/>
      <c r="M71" s="79"/>
      <c r="N71" s="79"/>
      <c r="O71" s="80"/>
      <c r="P71" s="1"/>
    </row>
    <row r="72" spans="1:16" ht="29" x14ac:dyDescent="0.35">
      <c r="A72" s="1"/>
      <c r="B72" s="13">
        <f>B70+1</f>
        <v>55</v>
      </c>
      <c r="C72" s="6" t="s">
        <v>9</v>
      </c>
      <c r="D72" s="23" t="s">
        <v>69</v>
      </c>
      <c r="E72" s="18" t="s">
        <v>92</v>
      </c>
      <c r="F72" s="18" t="s">
        <v>100</v>
      </c>
      <c r="G72" s="35" t="s">
        <v>127</v>
      </c>
      <c r="H72" s="75" t="s">
        <v>151</v>
      </c>
      <c r="I72" s="76" t="s">
        <v>151</v>
      </c>
      <c r="J72" s="76" t="s">
        <v>151</v>
      </c>
      <c r="K72" s="76" t="s">
        <v>151</v>
      </c>
      <c r="L72" s="76"/>
      <c r="M72" s="76"/>
      <c r="N72" s="76"/>
      <c r="O72" s="77"/>
      <c r="P72" s="1"/>
    </row>
    <row r="73" spans="1:16" ht="43.5" x14ac:dyDescent="0.35">
      <c r="A73" s="1"/>
      <c r="B73" s="13">
        <f t="shared" ref="B73:B88" si="1">B72+1</f>
        <v>56</v>
      </c>
      <c r="C73" s="6" t="s">
        <v>9</v>
      </c>
      <c r="D73" s="24" t="s">
        <v>69</v>
      </c>
      <c r="E73" s="19" t="s">
        <v>71</v>
      </c>
      <c r="F73" s="18" t="s">
        <v>129</v>
      </c>
      <c r="G73" s="31" t="s">
        <v>127</v>
      </c>
      <c r="H73" s="75" t="s">
        <v>151</v>
      </c>
      <c r="I73" s="76" t="s">
        <v>151</v>
      </c>
      <c r="J73" s="76" t="s">
        <v>151</v>
      </c>
      <c r="K73" s="76" t="s">
        <v>151</v>
      </c>
      <c r="L73" s="76"/>
      <c r="M73" s="76"/>
      <c r="N73" s="76"/>
      <c r="O73" s="77"/>
      <c r="P73" s="1"/>
    </row>
    <row r="74" spans="1:16" ht="14.5" x14ac:dyDescent="0.35">
      <c r="A74" s="1"/>
      <c r="B74" s="13">
        <f t="shared" si="1"/>
        <v>57</v>
      </c>
      <c r="C74" s="6" t="s">
        <v>9</v>
      </c>
      <c r="D74" s="24" t="s">
        <v>69</v>
      </c>
      <c r="E74" s="19" t="s">
        <v>72</v>
      </c>
      <c r="F74" s="18" t="s">
        <v>101</v>
      </c>
      <c r="G74" s="31" t="s">
        <v>73</v>
      </c>
      <c r="H74" s="75" t="s">
        <v>151</v>
      </c>
      <c r="I74" s="76" t="s">
        <v>151</v>
      </c>
      <c r="J74" s="76" t="s">
        <v>151</v>
      </c>
      <c r="K74" s="76" t="s">
        <v>151</v>
      </c>
      <c r="L74" s="76"/>
      <c r="M74" s="76"/>
      <c r="N74" s="76"/>
      <c r="O74" s="77"/>
      <c r="P74" s="1"/>
    </row>
    <row r="75" spans="1:16" ht="14.5" x14ac:dyDescent="0.35">
      <c r="A75" s="1"/>
      <c r="B75" s="13">
        <f t="shared" si="1"/>
        <v>58</v>
      </c>
      <c r="C75" s="6" t="s">
        <v>9</v>
      </c>
      <c r="D75" s="24" t="s">
        <v>69</v>
      </c>
      <c r="E75" s="19" t="s">
        <v>74</v>
      </c>
      <c r="F75" s="18" t="s">
        <v>129</v>
      </c>
      <c r="G75" s="31" t="s">
        <v>28</v>
      </c>
      <c r="H75" s="75" t="s">
        <v>151</v>
      </c>
      <c r="I75" s="76" t="s">
        <v>151</v>
      </c>
      <c r="J75" s="76" t="s">
        <v>151</v>
      </c>
      <c r="K75" s="76" t="s">
        <v>151</v>
      </c>
      <c r="L75" s="76"/>
      <c r="M75" s="76"/>
      <c r="N75" s="76"/>
      <c r="O75" s="77"/>
      <c r="P75" s="1"/>
    </row>
    <row r="76" spans="1:16" ht="29" x14ac:dyDescent="0.35">
      <c r="A76" s="1"/>
      <c r="B76" s="13">
        <f t="shared" si="1"/>
        <v>59</v>
      </c>
      <c r="C76" s="6" t="s">
        <v>9</v>
      </c>
      <c r="D76" s="25" t="s">
        <v>69</v>
      </c>
      <c r="E76" s="20" t="s">
        <v>75</v>
      </c>
      <c r="F76" s="18" t="s">
        <v>101</v>
      </c>
      <c r="G76" s="41" t="s">
        <v>113</v>
      </c>
      <c r="H76" s="75" t="s">
        <v>151</v>
      </c>
      <c r="I76" s="76" t="s">
        <v>151</v>
      </c>
      <c r="J76" s="76" t="s">
        <v>151</v>
      </c>
      <c r="K76" s="76" t="s">
        <v>151</v>
      </c>
      <c r="L76" s="76"/>
      <c r="M76" s="76"/>
      <c r="N76" s="76"/>
      <c r="O76" s="77"/>
      <c r="P76" s="1"/>
    </row>
    <row r="77" spans="1:16" ht="31" x14ac:dyDescent="0.35">
      <c r="A77" s="1"/>
      <c r="B77" s="15"/>
      <c r="C77" s="7"/>
      <c r="D77" s="5" t="s">
        <v>76</v>
      </c>
      <c r="E77" s="21"/>
      <c r="F77" s="21"/>
      <c r="G77" s="21"/>
      <c r="H77" s="78"/>
      <c r="I77" s="79"/>
      <c r="J77" s="79"/>
      <c r="K77" s="79"/>
      <c r="L77" s="79"/>
      <c r="M77" s="79"/>
      <c r="N77" s="79"/>
      <c r="O77" s="80"/>
      <c r="P77" s="1"/>
    </row>
    <row r="78" spans="1:16" ht="29" x14ac:dyDescent="0.35">
      <c r="A78" s="1"/>
      <c r="B78" s="13">
        <f>B76+1</f>
        <v>60</v>
      </c>
      <c r="C78" s="6" t="s">
        <v>9</v>
      </c>
      <c r="D78" s="23" t="s">
        <v>76</v>
      </c>
      <c r="E78" s="18" t="s">
        <v>77</v>
      </c>
      <c r="F78" s="18" t="s">
        <v>101</v>
      </c>
      <c r="G78" s="38" t="s">
        <v>114</v>
      </c>
      <c r="H78" s="75" t="s">
        <v>151</v>
      </c>
      <c r="I78" s="76" t="s">
        <v>151</v>
      </c>
      <c r="J78" s="76" t="s">
        <v>151</v>
      </c>
      <c r="K78" s="76" t="s">
        <v>151</v>
      </c>
      <c r="L78" s="76"/>
      <c r="M78" s="76"/>
      <c r="N78" s="76"/>
      <c r="O78" s="77"/>
      <c r="P78" s="1"/>
    </row>
    <row r="79" spans="1:16" ht="14.5" x14ac:dyDescent="0.35">
      <c r="A79" s="1"/>
      <c r="B79" s="13">
        <f t="shared" si="1"/>
        <v>61</v>
      </c>
      <c r="C79" s="6" t="s">
        <v>9</v>
      </c>
      <c r="D79" s="24" t="s">
        <v>76</v>
      </c>
      <c r="E79" s="19" t="s">
        <v>78</v>
      </c>
      <c r="F79" s="18" t="s">
        <v>101</v>
      </c>
      <c r="G79" s="31" t="s">
        <v>79</v>
      </c>
      <c r="H79" s="75" t="s">
        <v>151</v>
      </c>
      <c r="I79" s="76" t="s">
        <v>151</v>
      </c>
      <c r="J79" s="76" t="s">
        <v>151</v>
      </c>
      <c r="K79" s="76" t="s">
        <v>151</v>
      </c>
      <c r="L79" s="76"/>
      <c r="M79" s="76"/>
      <c r="N79" s="76"/>
      <c r="O79" s="77"/>
      <c r="P79" s="1"/>
    </row>
    <row r="80" spans="1:16" ht="29" x14ac:dyDescent="0.35">
      <c r="A80" s="1"/>
      <c r="B80" s="13">
        <f t="shared" si="1"/>
        <v>62</v>
      </c>
      <c r="C80" s="6" t="s">
        <v>9</v>
      </c>
      <c r="D80" s="24" t="s">
        <v>76</v>
      </c>
      <c r="E80" s="19" t="s">
        <v>93</v>
      </c>
      <c r="F80" s="32" t="s">
        <v>119</v>
      </c>
      <c r="G80" s="31" t="s">
        <v>80</v>
      </c>
      <c r="H80" s="75" t="s">
        <v>151</v>
      </c>
      <c r="I80" s="76" t="s">
        <v>151</v>
      </c>
      <c r="J80" s="76" t="s">
        <v>151</v>
      </c>
      <c r="K80" s="76" t="s">
        <v>151</v>
      </c>
      <c r="L80" s="76"/>
      <c r="M80" s="76"/>
      <c r="N80" s="76"/>
      <c r="O80" s="77"/>
      <c r="P80" s="1"/>
    </row>
    <row r="81" spans="1:16" ht="130.5" x14ac:dyDescent="0.35">
      <c r="A81" s="1"/>
      <c r="B81" s="13">
        <f t="shared" si="1"/>
        <v>63</v>
      </c>
      <c r="C81" s="6" t="s">
        <v>9</v>
      </c>
      <c r="D81" s="24" t="s">
        <v>76</v>
      </c>
      <c r="E81" s="19" t="s">
        <v>81</v>
      </c>
      <c r="F81" s="32" t="s">
        <v>119</v>
      </c>
      <c r="G81" s="31" t="s">
        <v>82</v>
      </c>
      <c r="H81" s="75" t="s">
        <v>151</v>
      </c>
      <c r="I81" s="76" t="s">
        <v>151</v>
      </c>
      <c r="J81" s="76" t="s">
        <v>151</v>
      </c>
      <c r="K81" s="76" t="s">
        <v>151</v>
      </c>
      <c r="L81" s="76"/>
      <c r="M81" s="76"/>
      <c r="N81" s="76"/>
      <c r="O81" s="77"/>
      <c r="P81" s="1"/>
    </row>
    <row r="82" spans="1:16" ht="29" x14ac:dyDescent="0.35">
      <c r="A82" s="1"/>
      <c r="B82" s="13">
        <f t="shared" si="1"/>
        <v>64</v>
      </c>
      <c r="C82" s="6" t="s">
        <v>9</v>
      </c>
      <c r="D82" s="24" t="s">
        <v>76</v>
      </c>
      <c r="E82" s="19" t="s">
        <v>83</v>
      </c>
      <c r="F82" s="18" t="s">
        <v>101</v>
      </c>
      <c r="G82" s="36" t="s">
        <v>115</v>
      </c>
      <c r="H82" s="75" t="s">
        <v>151</v>
      </c>
      <c r="I82" s="76" t="s">
        <v>151</v>
      </c>
      <c r="J82" s="76" t="s">
        <v>151</v>
      </c>
      <c r="K82" s="76" t="s">
        <v>151</v>
      </c>
      <c r="L82" s="76"/>
      <c r="M82" s="76"/>
      <c r="N82" s="76"/>
      <c r="O82" s="77"/>
      <c r="P82" s="1"/>
    </row>
    <row r="83" spans="1:16" ht="14.5" x14ac:dyDescent="0.35">
      <c r="A83" s="1"/>
      <c r="B83" s="13">
        <f t="shared" si="1"/>
        <v>65</v>
      </c>
      <c r="C83" s="6" t="s">
        <v>9</v>
      </c>
      <c r="D83" s="24" t="s">
        <v>76</v>
      </c>
      <c r="E83" s="19" t="s">
        <v>94</v>
      </c>
      <c r="F83" s="18" t="s">
        <v>101</v>
      </c>
      <c r="G83" s="31" t="s">
        <v>84</v>
      </c>
      <c r="H83" s="75" t="s">
        <v>151</v>
      </c>
      <c r="I83" s="76" t="s">
        <v>151</v>
      </c>
      <c r="J83" s="76" t="s">
        <v>151</v>
      </c>
      <c r="K83" s="76" t="s">
        <v>151</v>
      </c>
      <c r="L83" s="76"/>
      <c r="M83" s="76"/>
      <c r="N83" s="76"/>
      <c r="O83" s="77"/>
      <c r="P83" s="1"/>
    </row>
    <row r="84" spans="1:16" ht="29" x14ac:dyDescent="0.35">
      <c r="A84" s="1"/>
      <c r="B84" s="13">
        <f t="shared" si="1"/>
        <v>66</v>
      </c>
      <c r="C84" s="6" t="s">
        <v>9</v>
      </c>
      <c r="D84" s="24" t="s">
        <v>76</v>
      </c>
      <c r="E84" s="19" t="s">
        <v>95</v>
      </c>
      <c r="F84" s="18" t="s">
        <v>101</v>
      </c>
      <c r="G84" s="31" t="s">
        <v>174</v>
      </c>
      <c r="H84" s="75" t="s">
        <v>151</v>
      </c>
      <c r="I84" s="76" t="s">
        <v>151</v>
      </c>
      <c r="J84" s="76" t="s">
        <v>151</v>
      </c>
      <c r="K84" s="76" t="s">
        <v>151</v>
      </c>
      <c r="L84" s="76"/>
      <c r="M84" s="76"/>
      <c r="N84" s="76"/>
      <c r="O84" s="77"/>
      <c r="P84" s="1"/>
    </row>
    <row r="85" spans="1:16" ht="29" x14ac:dyDescent="0.35">
      <c r="A85" s="1"/>
      <c r="B85" s="13">
        <f t="shared" si="1"/>
        <v>67</v>
      </c>
      <c r="C85" s="6" t="s">
        <v>9</v>
      </c>
      <c r="D85" s="24" t="s">
        <v>76</v>
      </c>
      <c r="E85" s="19" t="s">
        <v>163</v>
      </c>
      <c r="F85" s="18" t="s">
        <v>101</v>
      </c>
      <c r="G85" s="31" t="s">
        <v>175</v>
      </c>
      <c r="H85" s="75" t="s">
        <v>151</v>
      </c>
      <c r="I85" s="76" t="s">
        <v>151</v>
      </c>
      <c r="J85" s="76" t="s">
        <v>151</v>
      </c>
      <c r="K85" s="76" t="s">
        <v>151</v>
      </c>
      <c r="L85" s="76"/>
      <c r="M85" s="76"/>
      <c r="N85" s="76"/>
      <c r="O85" s="77"/>
      <c r="P85" s="1"/>
    </row>
    <row r="86" spans="1:16" ht="14.5" x14ac:dyDescent="0.35">
      <c r="A86" s="1"/>
      <c r="B86" s="13">
        <f t="shared" si="1"/>
        <v>68</v>
      </c>
      <c r="C86" s="6" t="s">
        <v>9</v>
      </c>
      <c r="D86" s="24" t="s">
        <v>76</v>
      </c>
      <c r="E86" s="19" t="s">
        <v>85</v>
      </c>
      <c r="F86" s="18" t="s">
        <v>101</v>
      </c>
      <c r="G86" s="31" t="s">
        <v>174</v>
      </c>
      <c r="H86" s="75" t="s">
        <v>151</v>
      </c>
      <c r="I86" s="76" t="s">
        <v>151</v>
      </c>
      <c r="J86" s="76" t="s">
        <v>151</v>
      </c>
      <c r="K86" s="76" t="s">
        <v>151</v>
      </c>
      <c r="L86" s="76"/>
      <c r="M86" s="76"/>
      <c r="N86" s="76"/>
      <c r="O86" s="77"/>
      <c r="P86" s="1"/>
    </row>
    <row r="87" spans="1:16" ht="43.5" x14ac:dyDescent="0.35">
      <c r="A87" s="1"/>
      <c r="B87" s="13">
        <f t="shared" si="1"/>
        <v>69</v>
      </c>
      <c r="C87" s="6" t="s">
        <v>9</v>
      </c>
      <c r="D87" s="24" t="s">
        <v>76</v>
      </c>
      <c r="E87" s="19" t="s">
        <v>164</v>
      </c>
      <c r="F87" s="18" t="s">
        <v>101</v>
      </c>
      <c r="G87" s="31" t="s">
        <v>80</v>
      </c>
      <c r="H87" s="75" t="s">
        <v>151</v>
      </c>
      <c r="I87" s="76" t="s">
        <v>151</v>
      </c>
      <c r="J87" s="76" t="s">
        <v>151</v>
      </c>
      <c r="K87" s="76" t="s">
        <v>151</v>
      </c>
      <c r="L87" s="76"/>
      <c r="M87" s="76"/>
      <c r="N87" s="76"/>
      <c r="O87" s="77"/>
      <c r="P87" s="1"/>
    </row>
    <row r="88" spans="1:16" ht="43.5" x14ac:dyDescent="0.35">
      <c r="A88" s="1"/>
      <c r="B88" s="56">
        <f t="shared" si="1"/>
        <v>70</v>
      </c>
      <c r="C88" s="14" t="s">
        <v>9</v>
      </c>
      <c r="D88" s="25" t="s">
        <v>76</v>
      </c>
      <c r="E88" s="20" t="s">
        <v>190</v>
      </c>
      <c r="F88" s="57" t="s">
        <v>119</v>
      </c>
      <c r="G88" s="41" t="s">
        <v>116</v>
      </c>
      <c r="H88" s="84" t="s">
        <v>151</v>
      </c>
      <c r="I88" s="85" t="s">
        <v>151</v>
      </c>
      <c r="J88" s="85" t="s">
        <v>151</v>
      </c>
      <c r="K88" s="85" t="s">
        <v>151</v>
      </c>
      <c r="L88" s="85"/>
      <c r="M88" s="85"/>
      <c r="N88" s="85"/>
      <c r="O88" s="86"/>
      <c r="P88" s="1"/>
    </row>
    <row r="89" spans="1:16" ht="31" x14ac:dyDescent="0.35">
      <c r="A89" s="1"/>
      <c r="B89" s="51"/>
      <c r="C89" s="52"/>
      <c r="D89" s="53" t="s">
        <v>156</v>
      </c>
      <c r="E89" s="54"/>
      <c r="F89" s="54"/>
      <c r="G89" s="55"/>
      <c r="H89" s="87"/>
      <c r="I89" s="88"/>
      <c r="J89" s="88"/>
      <c r="K89" s="88"/>
      <c r="L89" s="88"/>
      <c r="M89" s="88"/>
      <c r="N89" s="88"/>
      <c r="O89" s="89"/>
      <c r="P89" s="1"/>
    </row>
    <row r="90" spans="1:16" ht="29.5" thickBot="1" x14ac:dyDescent="0.4">
      <c r="A90" s="1"/>
      <c r="B90" s="58">
        <f>B88+1</f>
        <v>71</v>
      </c>
      <c r="C90" s="59" t="s">
        <v>9</v>
      </c>
      <c r="D90" s="60" t="s">
        <v>156</v>
      </c>
      <c r="E90" s="61" t="s">
        <v>157</v>
      </c>
      <c r="F90" s="62" t="s">
        <v>158</v>
      </c>
      <c r="G90" s="63" t="s">
        <v>167</v>
      </c>
      <c r="H90" s="90" t="s">
        <v>151</v>
      </c>
      <c r="I90" s="91" t="s">
        <v>151</v>
      </c>
      <c r="J90" s="91" t="s">
        <v>151</v>
      </c>
      <c r="K90" s="91" t="s">
        <v>151</v>
      </c>
      <c r="L90" s="92"/>
      <c r="M90" s="92"/>
      <c r="N90" s="92"/>
      <c r="O90" s="93"/>
      <c r="P90" s="1"/>
    </row>
    <row r="91" spans="1:16" ht="14.5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14.5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14.5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14.5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14.5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14.5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14.5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14.5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14.5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14.5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14.5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14.5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14.5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14.5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14.5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14.5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14.5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14.5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14.5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14.5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14.5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14.5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14.5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14.5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14.5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14.5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14.5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14.5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14.5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14.5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14.5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14.5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14.5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14.5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14.5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14.5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14.5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14.5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14.5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14.5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14.5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14.5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14.5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14.5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14.5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14.5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14.5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14.5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14.5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14.5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14.5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14.5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14.5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14.5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14.5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14.5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14.5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14.5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14.5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14.5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14.5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14.5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14.5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14.5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14.5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14.5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14.5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14.5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14.5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14.5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14.5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14.5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14.5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14.5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14.5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14.5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14.5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14.5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14.5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14.5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14.5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14.5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14.5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14.5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14.5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14.5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14.5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14.5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14.5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14.5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14.5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14.5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14.5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14.5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14.5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14.5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14.5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14.5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14.5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14.5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14.5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14.5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14.5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14.5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14.5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14.5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14.5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14.5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4.5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4.5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4.5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4.5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4.5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4.5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4.5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4.5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4.5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4.5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4.5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4.5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4.5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4.5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4.5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4.5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4.5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4.5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4.5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4.5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4.5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4.5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4.5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4.5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4.5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4.5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4.5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4.5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4.5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4.5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4.5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4.5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4.5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4.5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4.5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4.5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4.5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4.5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4.5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4.5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4.5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4.5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4.5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4.5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4.5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4.5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4.5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4.5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4.5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4.5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4.5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4.5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4.5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4.5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4.5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4.5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4.5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4.5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4.5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4.5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4.5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4.5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4.5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4.5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4.5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4.5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4.5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4.5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4.5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4.5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4.5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4.5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4.5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4.5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4.5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4.5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4.5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4.5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4.5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4.5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4.5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4.5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4.5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4.5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4.5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4.5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4.5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4.5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4.5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4.5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4.5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4.5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4.5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4.5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4.5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4.5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4.5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4.5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4.5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4.5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4.5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4.5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4.5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4.5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4.5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4.5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4.5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4.5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4.5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4.5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4.5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4.5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4.5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4.5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4.5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4.5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4.5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4.5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4.5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4.5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4.5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4.5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4.5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4.5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4.5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4.5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4.5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4.5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4.5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4.5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4.5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4.5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4.5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4.5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4.5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4.5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4.5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4.5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4.5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4.5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4.5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4.5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4.5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4.5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4.5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4.5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4.5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4.5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4.5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4.5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4.5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4.5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4.5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4.5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4.5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4.5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4.5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4.5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4.5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4.5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4.5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4.5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4.5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4.5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4.5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4.5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4.5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4.5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4.5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4.5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4.5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4.5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4.5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4.5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4.5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4.5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4.5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4.5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4.5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4.5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4.5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4.5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4.5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4.5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4.5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4.5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4.5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4.5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4.5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4.5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4.5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4.5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4.5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4.5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4.5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4.5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4.5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4.5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4.5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4.5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4.5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4.5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4.5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4.5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4.5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4.5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4.5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4.5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4.5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4.5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4.5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4.5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4.5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4.5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4.5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4.5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4.5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4.5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4.5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4.5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4.5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4.5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4.5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4.5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4.5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4.5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4.5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4.5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4.5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4.5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4.5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4.5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4.5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4.5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4.5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4.5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4.5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4.5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4.5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4.5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4.5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4.5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4.5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4.5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4.5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4.5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4.5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4.5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4.5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4.5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4.5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4.5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4.5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4.5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4.5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4.5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4.5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4.5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4.5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4.5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4.5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4.5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4.5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4.5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4.5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4.5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4.5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4.5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4.5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4.5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4.5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4.5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4.5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4.5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4.5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4.5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4.5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4.5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4.5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4.5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4.5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4.5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4.5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4.5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4.5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4.5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4.5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4.5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4.5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4.5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4.5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4.5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4.5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4.5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4.5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4.5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4.5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4.5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4.5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4.5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4.5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4.5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4.5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4.5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4.5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4.5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4.5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4.5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4.5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4.5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4.5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4.5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4.5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4.5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4.5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4.5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4.5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4.5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4.5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4.5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4.5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4.5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4.5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4.5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14.5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14.5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14.5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14.5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14.5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14.5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14.5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14.5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14.5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14.5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14.5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14.5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14.5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14.5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14.5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14.5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14.5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14.5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14.5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14.5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14.5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14.5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14.5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14.5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14.5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14.5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14.5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14.5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14.5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14.5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14.5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14.5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14.5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14.5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14.5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14.5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14.5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14.5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14.5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14.5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14.5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14.5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14.5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14.5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14.5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14.5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14.5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14.5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14.5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14.5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14.5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14.5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14.5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14.5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14.5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14.5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14.5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14.5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14.5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14.5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14.5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14.5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14.5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14.5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14.5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14.5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14.5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14.5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14.5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14.5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14.5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14.5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14.5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14.5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14.5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14.5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14.5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14.5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14.5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14.5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14.5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14.5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14.5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14.5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14.5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14.5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14.5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14.5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14.5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14.5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14.5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14.5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14.5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14.5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14.5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14.5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14.5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14.5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14.5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14.5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14.5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14.5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14.5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14.5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14.5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14.5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14.5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14.5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14.5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14.5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14.5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14.5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14.5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14.5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14.5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14.5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14.5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14.5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14.5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14.5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14.5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14.5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14.5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14.5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14.5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14.5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14.5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14.5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14.5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14.5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14.5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14.5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14.5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14.5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14.5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14.5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14.5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14.5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14.5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14.5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14.5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14.5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14.5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14.5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14.5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14.5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14.5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14.5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14.5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14.5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14.5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14.5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14.5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14.5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14.5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14.5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14.5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14.5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14.5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14.5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14.5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14.5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14.5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14.5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14.5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14.5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14.5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14.5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14.5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14.5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14.5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14.5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14.5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14.5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14.5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14.5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14.5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14.5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14.5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14.5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14.5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14.5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14.5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14.5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14.5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14.5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14.5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14.5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14.5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14.5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14.5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14.5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14.5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14.5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14.5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14.5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14.5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14.5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14.5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14.5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14.5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14.5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14.5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14.5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14.5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14.5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14.5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14.5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14.5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14.5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14.5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14.5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14.5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14.5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14.5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14.5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14.5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14.5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14.5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14.5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14.5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14.5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14.5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14.5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14.5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14.5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14.5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14.5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14.5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14.5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14.5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14.5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14.5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14.5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14.5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14.5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14.5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14.5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14.5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14.5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14.5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14.5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14.5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14.5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14.5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14.5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14.5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14.5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14.5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14.5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14.5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14.5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14.5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14.5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14.5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14.5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14.5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14.5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14.5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14.5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14.5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14.5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14.5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14.5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14.5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14.5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14.5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14.5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14.5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14.5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14.5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14.5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14.5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14.5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14.5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14.5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14.5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14.5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14.5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14.5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14.5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14.5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14.5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14.5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14.5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14.5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14.5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14.5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14.5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14.5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14.5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14.5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14.5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14.5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14.5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14.5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14.5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14.5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14.5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14.5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14.5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14.5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14.5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14.5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14.5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14.5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14.5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14.5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14.5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14.5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14.5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14.5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14.5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14.5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14.5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14.5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14.5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14.5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14.5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14.5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14.5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14.5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14.5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14.5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14.5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14.5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14.5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14.5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14.5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14.5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14.5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14.5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14.5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14.5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14.5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14.5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14.5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14.5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14.5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14.5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14.5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14.5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14.5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14.5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14.5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14.5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14.5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14.5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14.5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14.5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14.5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14.5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14.5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14.5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14.5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14.5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14.5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14.5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14.5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14.5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14.5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14.5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14.5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14.5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14.5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14.5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14.5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14.5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14.5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14.5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14.5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14.5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14.5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14.5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14.5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14.5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14.5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14.5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14.5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14.5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14.5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14.5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14.5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14.5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14.5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14.5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14.5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14.5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14.5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14.5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14.5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14.5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14.5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14.5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14.5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14.5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14.5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14.5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14.5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14.5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14.5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14.5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14.5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14.5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14.5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14.5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14.5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14.5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14.5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14.5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14.5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14.5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14.5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14.5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14.5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14.5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14.5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14.5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14.5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14.5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14.5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14.5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14.5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14.5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14.5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14.5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14.5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14.5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14.5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14.5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14.5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14.5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14.5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14.5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14.5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14.5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14.5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14.5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14.5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14.5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14.5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14.5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14.5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14.5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14.5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14.5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14.5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14.5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14.5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14.5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14.5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14.5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14.5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14.5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14.5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14.5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14.5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14.5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14.5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14.5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14.5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14.5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14.5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14.5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14.5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14.5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14.5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14.5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14.5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14.5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14.5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14.5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14.5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14.5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14.5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1:16" ht="14.5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1:16" ht="14.5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1:16" ht="14.5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  <row r="1001" spans="1:16" ht="14.5" x14ac:dyDescent="0.3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</row>
    <row r="1002" spans="1:16" ht="14.5" x14ac:dyDescent="0.3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</row>
    <row r="1003" spans="1:16" ht="14.5" x14ac:dyDescent="0.3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</row>
  </sheetData>
  <sheetProtection sheet="1" objects="1" scenarios="1" selectLockedCells="1"/>
  <autoFilter ref="B3:O3"/>
  <conditionalFormatting sqref="H5:H9 H11:H22 H24:H28 H30:H32 H34:H36 H38 H40:H45 H47 H49:H64 H67:H70 H72:H76 H78:H88">
    <cfRule type="cellIs" dxfId="9" priority="6" operator="equal">
      <formula>"Fort"</formula>
    </cfRule>
    <cfRule type="cellIs" dxfId="8" priority="7" operator="equal">
      <formula>"Moyen"</formula>
    </cfRule>
    <cfRule type="cellIs" dxfId="7" priority="8" operator="equal">
      <formula>"Faible"</formula>
    </cfRule>
    <cfRule type="cellIs" dxfId="6" priority="9" operator="equal">
      <formula>"Nul"</formula>
    </cfRule>
    <cfRule type="cellIs" dxfId="5" priority="10" operator="equal">
      <formula>"-"</formula>
    </cfRule>
  </conditionalFormatting>
  <conditionalFormatting sqref="H90">
    <cfRule type="cellIs" dxfId="4" priority="1" operator="equal">
      <formula>"Fort"</formula>
    </cfRule>
    <cfRule type="cellIs" dxfId="3" priority="2" operator="equal">
      <formula>"Moyen"</formula>
    </cfRule>
    <cfRule type="cellIs" dxfId="2" priority="3" operator="equal">
      <formula>"Faible"</formula>
    </cfRule>
    <cfRule type="cellIs" dxfId="1" priority="4" operator="equal">
      <formula>"Nul"</formula>
    </cfRule>
    <cfRule type="cellIs" dxfId="0" priority="5" operator="equal">
      <formula>"-"</formula>
    </cfRule>
  </conditionalFormatting>
  <dataValidations count="6">
    <dataValidation type="list" allowBlank="1" showInputMessage="1" showErrorMessage="1" sqref="F65:F66">
      <formula1>"-,Conformité réglementaire,Disponibilité produit,Qualité des informations,Fiabilité des opérations,Qualité produit"</formula1>
    </dataValidation>
    <dataValidation type="list" allowBlank="1" showInputMessage="1" showErrorMessage="1" sqref="F5:F9 F78:F88 F72:F76 F67:F70 F49:F64 F47 F40:F45 F38 F34:F36 F30:F32 F24:F28 F11:F22 F90">
      <formula1>"-,Conformité réglementaire,Disponibilité produit,Qualité des informations,Fiabilité des opérations,Qualité produit,Maîtrise du système d'Assurance Qualité,Organisationnel"</formula1>
    </dataValidation>
    <dataValidation type="list" allowBlank="1" showInputMessage="1" showErrorMessage="1" sqref="I5:I9 I11:I22 I24:I28 I30:I32 I34:I36 I38 I40:I45 I47 I49:I64 I67:I70 I72:I76 I78:I88 I90">
      <formula1>"-,Exécution,Contrôle,Validation"</formula1>
    </dataValidation>
    <dataValidation type="list" allowBlank="1" showInputMessage="1" showErrorMessage="1" sqref="K5:K9 K11:K22 K24:K28 K30:K32 K34:K36 K38 K40:K45 K47 K49:K64 K67:K70 K72:K76 K78:K88 K90">
      <formula1>"-,Contrôle en temps réel,Contrôle en amont,Contrôle en aval, Contrôle par maîtrise des processus clés liés aux opérations pharmaceutiques"</formula1>
    </dataValidation>
    <dataValidation type="list" allowBlank="1" showInputMessage="1" showErrorMessage="1" sqref="H5:H9 H11:H22 H24:H28 H30:H32 H34:H36 H38 H40:H45 H47 H49:H64 H67:H70 H72:H76 H78:H88 H90">
      <formula1>"-,Nul,Faible,Moyen,Fort"</formula1>
    </dataValidation>
    <dataValidation type="list" allowBlank="1" showInputMessage="1" showErrorMessage="1" sqref="J5:J9 J78:J88 J72:J76 J67:J70 J49:J64 J47 J40:J45 J38 J34:J36 J30:J32 J24:J28 J11:J22 J90">
      <formula1>"-,Pharmacien Responsable,Personnel habilité,Délégataire"</formula1>
    </dataValidation>
  </dataValidations>
  <pageMargins left="0.7" right="0.7" top="0.75" bottom="0.75" header="0" footer="0"/>
  <pageSetup paperSize="9"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67633C4A7FBA4080670986D3781D39" ma:contentTypeVersion="12" ma:contentTypeDescription="Crée un document." ma:contentTypeScope="" ma:versionID="370eed77135771b9b18895fba1c01a76">
  <xsd:schema xmlns:xsd="http://www.w3.org/2001/XMLSchema" xmlns:xs="http://www.w3.org/2001/XMLSchema" xmlns:p="http://schemas.microsoft.com/office/2006/metadata/properties" xmlns:ns2="407ca25d-0dbd-4b48-8802-6631c0edabaf" xmlns:ns3="c7f55f1e-720f-436a-95c8-fd3fcea954d8" targetNamespace="http://schemas.microsoft.com/office/2006/metadata/properties" ma:root="true" ma:fieldsID="b04a5fa46bea85d813c5636bddeee036" ns2:_="" ns3:_="">
    <xsd:import namespace="407ca25d-0dbd-4b48-8802-6631c0edabaf"/>
    <xsd:import namespace="c7f55f1e-720f-436a-95c8-fd3fcea954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7ca25d-0dbd-4b48-8802-6631c0edab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f55f1e-720f-436a-95c8-fd3fcea954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FE5BE0-1C5C-4603-89E2-E644F2BCAA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7ca25d-0dbd-4b48-8802-6631c0edabaf"/>
    <ds:schemaRef ds:uri="c7f55f1e-720f-436a-95c8-fd3fcea954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7D525B-AE1B-4507-BBA3-2F4248E2522A}">
  <ds:schemaRefs>
    <ds:schemaRef ds:uri="407ca25d-0dbd-4b48-8802-6631c0edabaf"/>
    <ds:schemaRef ds:uri="http://schemas.microsoft.com/office/2006/documentManagement/types"/>
    <ds:schemaRef ds:uri="http://purl.org/dc/terms/"/>
    <ds:schemaRef ds:uri="c7f55f1e-720f-436a-95c8-fd3fcea954d8"/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5985804-E23E-4262-8ECD-6331983618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Opérations fabricant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Brevilliers Jean</dc:creator>
  <cp:lastModifiedBy>Corinne HAZA</cp:lastModifiedBy>
  <cp:lastPrinted>2021-02-17T17:48:05Z</cp:lastPrinted>
  <dcterms:created xsi:type="dcterms:W3CDTF">2017-03-10T09:36:32Z</dcterms:created>
  <dcterms:modified xsi:type="dcterms:W3CDTF">2022-02-08T15:52:31Z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0x010100D867633C4A7FBA4080670986D3781D39</vt:lpwstr>
  </property>
</Properties>
</file>